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libertymutualapc-my.sharepoint.com/personal/dichdzung_khuu_libertyinsurance_com_vn/Documents/1A - Working files/1C - Day 180/Application forms/Non-Motor/Sharepoint - Engineering/To be/"/>
    </mc:Choice>
  </mc:AlternateContent>
  <xr:revisionPtr revIDLastSave="0" documentId="8_{AD1EE40E-E252-4879-BECF-AAB14B580D77}" xr6:coauthVersionLast="47" xr6:coauthVersionMax="47" xr10:uidLastSave="{00000000-0000-0000-0000-000000000000}"/>
  <bookViews>
    <workbookView xWindow="-38520" yWindow="-1200" windowWidth="38640" windowHeight="15720" xr2:uid="{00000000-000D-0000-FFFF-FFFF00000000}"/>
  </bookViews>
  <sheets>
    <sheet name="Proposal_VN" sheetId="1" r:id="rId1"/>
  </sheets>
  <externalReferences>
    <externalReference r:id="rId2"/>
    <externalReference r:id="rId3"/>
  </externalReferences>
  <definedNames>
    <definedName name="compulsory">Proposal_VN!$D$9,Proposal_VN!$D$11,Proposal_VN!$D$13,Proposal_VN!$D$14,Proposal_VN!$D$22,Proposal_VN!$D$27,Proposal_VN!$D$29,Proposal_VN!$N$29,Proposal_VN!$E$32,Proposal_VN!$H$32,Proposal_VN!$L$59,Proposal_VN!$L$62,Proposal_VN!$E$88</definedName>
    <definedName name="datarefresh">Proposal_VN!$L$67,Proposal_VN!$I$45,Proposal_VN!$D$9,Proposal_VN!$D$11,Proposal_VN!$D$13,Proposal_VN!$D$14,Proposal_VN!$I$14,Proposal_VN!$L$14,Proposal_VN!$I$16,Proposal_VN!$D$22,Proposal_VN!$D$27,Proposal_VN!$D$29,Proposal_VN!$N$29,Proposal_VN!$E$32,Proposal_VN!$H$32,Proposal_VN!$D$35,Proposal_VN!$D$37,Proposal_VN!$D$41,Proposal_VN!$D$44,Proposal_VN!$D$46,Proposal_VN!$D$48,Proposal_VN!$D$50,Proposal_VN!$L$59,Proposal_VN!$L$62,Proposal_VN!$E$88,Proposal_VN!$E$88,Proposal_VN!$E$4,Proposal_VN!$K$4,Proposal_VN!$K$4,Proposal_VN!$B$88,Proposal_VN!$B$88:$D$88</definedName>
    <definedName name="lockedarea">Proposal_VN!$1:$3,Proposal_VN!$5:$5,Proposal_VN!$6:$6,Proposal_VN!$7:$7,Proposal_VN!$8:$8,Proposal_VN!$10:$10,Proposal_VN!$12:$12,Proposal_VN!$16:$16,Proposal_VN!$15:$15,Proposal_VN!$B$4:$D$4,Proposal_VN!$I$4:$J$4,Proposal_VN!$H$4,Proposal_VN!$O$4,Proposal_VN!$N$4:$P$4,Proposal_VN!$O$9:$Q$18,Proposal_VN!$Q:$AF,Proposal_VN!$A$9:$A$14,Proposal_VN!$17:$21,Proposal_VN!$G$14:$H$14,Proposal_VN!$J$14:$K$14,Proposal_VN!$A$22:$P$28,Proposal_VN!$M$29,Proposal_VN!$A$28:$C$29,Proposal_VN!$A$22:$A$29,Proposal_VN!$A$30:$Q$31,Proposal_VN!$A$32:$D$33,Proposal_VN!$G$32,Proposal_VN!$J$32:$P$32,Proposal_VN!$D$33:$Q$34</definedName>
    <definedName name="_xlnm.Print_Area" localSheetId="0">Proposal_VN!$A$1:$P$91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0" i="1" l="1"/>
  <c r="L66" i="1"/>
  <c r="L68" i="1" s="1"/>
  <c r="L60" i="1"/>
  <c r="L69" i="1" l="1"/>
  <c r="L71" i="1" s="1"/>
</calcChain>
</file>

<file path=xl/sharedStrings.xml><?xml version="1.0" encoding="utf-8"?>
<sst xmlns="http://schemas.openxmlformats.org/spreadsheetml/2006/main" count="71" uniqueCount="66">
  <si>
    <t>ĐƠN YÊU CẦU BẢO HIỂM XÂY DỰNG LẮP ĐẶT</t>
  </si>
  <si>
    <t>Vùng thông tin bắt buộc phải có</t>
  </si>
  <si>
    <t>Đại lý/Môi giới/Nhân viên KD:</t>
  </si>
  <si>
    <t>Mã số:</t>
  </si>
  <si>
    <t>NGƯỜI YÊU CẦU BẢO HIỂM</t>
  </si>
  <si>
    <t>Tên đăng ký kinh doanh:</t>
  </si>
  <si>
    <t>Địa chỉ giao dịch:</t>
  </si>
  <si>
    <t>Ngành nghề:</t>
  </si>
  <si>
    <t>Mã số thuế</t>
  </si>
  <si>
    <t>Số Fax:</t>
  </si>
  <si>
    <t>ĐT di động:</t>
  </si>
  <si>
    <t>Email:</t>
  </si>
  <si>
    <t>Người Yêu cầu Bảo hiểm là</t>
  </si>
  <si>
    <t>THÔNG TIN VỀ CÔNG TRÌNH XÂY DỰNG</t>
  </si>
  <si>
    <t>Loại công trình:</t>
  </si>
  <si>
    <t>Dự án được thi công:</t>
  </si>
  <si>
    <t>Công trình có tầng hầm nào không?</t>
  </si>
  <si>
    <t>Công trình có trong khu dân cư không?</t>
  </si>
  <si>
    <t>1. Tên công trình:</t>
  </si>
  <si>
    <t>2. Địa điểm công trình:</t>
  </si>
  <si>
    <t>Tỉnh:
Thành phố:</t>
  </si>
  <si>
    <t>3. Thời hạn bảo hiểm:</t>
  </si>
  <si>
    <t>Thời gian xây dựng:</t>
  </si>
  <si>
    <t>từ:</t>
  </si>
  <si>
    <t>đến:</t>
  </si>
  <si>
    <t>(ngày/tháng/năm) - (dd/mm/yyyy)</t>
  </si>
  <si>
    <t>Thời hạn bảo hành:</t>
  </si>
  <si>
    <t>12 tháng sau khi hoàn thành</t>
  </si>
  <si>
    <t>4. Mô tả cụ thể công việc xây dựng</t>
  </si>
  <si>
    <t>Biện pháp thi công:</t>
  </si>
  <si>
    <t>Quy mô công trình:</t>
  </si>
  <si>
    <t xml:space="preserve">5. Tên và địa chỉ của chủ đầu tư (nếu không phải là Người Yêu cầu bảo hiểm) </t>
  </si>
  <si>
    <t xml:space="preserve">6. Tên và địa chỉ các nhà thầu chính / nhà thầu phụ </t>
  </si>
  <si>
    <t>7. Mô tả hiện trạng các tài sản / nhà cửa / công trình xung quanh</t>
  </si>
  <si>
    <t>Mặt trước tiếp giáp:</t>
  </si>
  <si>
    <t>Mặt sau tiếp giáp:</t>
  </si>
  <si>
    <t>Mặt bên tiếp giáp:</t>
  </si>
  <si>
    <t>HẠNG MỤC ĐƯỢC BẢO HIỂM (VND)</t>
  </si>
  <si>
    <t>Phần I: Thiệt hại vật chất</t>
  </si>
  <si>
    <t>Số tiền bảo hiểm</t>
  </si>
  <si>
    <t>Giá trị hợp đồng xây dựng</t>
  </si>
  <si>
    <t>Tổng số tiền bảo hiểm Phần I</t>
  </si>
  <si>
    <t>Phần II: Trách nhiệm đối với bên thứ ba</t>
  </si>
  <si>
    <t>Giới hạn bồi thường</t>
  </si>
  <si>
    <t>Mức bồi thường tối đa/vụ</t>
  </si>
  <si>
    <t>PHÍ BẢO HIỂM (VND)</t>
  </si>
  <si>
    <t>Tỷ lệ phí BH chuẩn (trên Số tiền bảo hiểm Phần I)</t>
  </si>
  <si>
    <t>Phụ phí  (% trên Tỷ lệ phí chuẩn)</t>
  </si>
  <si>
    <t>Giảm phí (% trên Tỷ lệ phí chuẩn)</t>
  </si>
  <si>
    <t>Tỷ lệ phí thực tế</t>
  </si>
  <si>
    <t>Phí bảo hiểm (Phí tối thiểu là VND3,000,000)</t>
  </si>
  <si>
    <t>VAT 10% (trên Phí bảo hiểm)</t>
  </si>
  <si>
    <t>Tổng phí bảo hiểm phải thanh toán</t>
  </si>
  <si>
    <t>MỨC MIỄN THƯỜNG</t>
  </si>
  <si>
    <t>10% tổn thất, tối thiểu VND 20,000,000 cho mỗi tổn thất do thiên tai, cháy, chạy thử.
VND 20,000,000/mỗi tổn thất cho các rủi ro khác.</t>
  </si>
  <si>
    <t>Cho mỗi sự cố tài sản : VND 20,000,000
Cho mỗi sự cố về người : không áp dụng</t>
  </si>
  <si>
    <t>PHƯƠNG THỨC THANH TOÁN</t>
  </si>
  <si>
    <t>NGÔN NGỮ HỢP ĐỒNG</t>
  </si>
  <si>
    <t>Tiếng Việt</t>
  </si>
  <si>
    <t>LỜI CAM KẾT</t>
  </si>
  <si>
    <t>1) CHÚNG TÔI/TÔI TUYÊN BỐ, ĐỒNG Ý VÀ CAM KẾT RẰNG những câu trả lời và thông tin đã cung cấp cho Công Ty là chính xác, đầy đủ và có thật và là cơ sở của Hợp đồng bảo hiểm giữa Chúng tôi/Tôi và Công ty; Chúng tôi/Tôi đã nhận được, đọc kỹ, hiểu, (a) đồng ý với bản Quy tắc bảo hiểm Bảo hiểm CHÁY VÀ CÁC RỦI RO ĐẶC BIỆT của Công ty đang áp dụng, bao gồm nhưng không giới hạn cả các điều khoản bảo hiểm và các điểm loại trừ và (b) đồng ý cho Công Ty được quyền xử lý dữ liệu, có thể bao gồm cả dữ liệu cá nhân cơ bản và nhạy cảm, theo chính sách bảo mật thông tin/quyền riêng tư của Công Ty được đăng tải tại: https:/www.libertyinsurance.com.vn/chinh-sach-rieng-tu, hoặc được truy cập bằng QR code bên dưới; Công Ty được phép (i) gọi/gửi các thông tin và giới thiệu về sản phẩm và dịch vụ của Công Ty, cũng như các thông tin chăm sóc khách hàng khác, đến số điện thoại, thư điện tử và/hoặc địa chỉ liên lạc của Chúng tôi/Tôi và (ii) gửi, lưu trữ và xử lý các thông tin liên quan đến Hợp đồng Bảo hiểm này tại các bên thứ ba làm dịch vụ, xử lý, lưu trữ và/hoặc sao lưu dữ liệu cho Công Ty.
2) Điều khoản loại trừ liên quan giới hạn cấm vận : “Liberty sẽ không bảo hiểm và không có trách nhiệm thanh toán bồi thường cho bất kỳ yêu cầu bồi thường hoặc cung cấp các quyền lợi nào dưới đây nếu như việc việc cung cấp bảo hiểm, thanh toán các yêu cầu bồi thường này hoặc cung cấp quyền lợi như vậy sẽ làm cho Liberty vi phạm bất kỳ quy định cấm vận, ngăn cấm, hoặc hạn chế theo các nghị quyết của Liên Hiệp Quốc hoặc các  lệnh cấm vận kinh tế hay thương mại, luật pháp hoặc quy định của Liên Hiệp Châu Âu, Vương Quốc Anh hoặc Hiệp Chủng Quốc Hoa Kỳ”</t>
  </si>
  <si>
    <t>UW-ECA-P-002-01-V</t>
  </si>
  <si>
    <t>Đại lý/Môi giới/Nhân viên KD</t>
  </si>
  <si>
    <t>Ngày</t>
  </si>
  <si>
    <t>Người yêu cầu bảo hiểm(Ký, đóng dấu và ghi rõ họ tên)</t>
  </si>
  <si>
    <t>Trách nhiệm của Công ty sẽ không phát sinh cho đến khi Giấy yêu cầu bảo hiểm này được Công ty chấp thuận.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</si>
</sst>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d\-mmm\-yy;@"/>
    <numFmt numFmtId="165" formatCode="[$VND]\ #,##0"/>
    <numFmt numFmtId="166" formatCode="0.000%"/>
    <numFmt numFmtId="167" formatCode="[$VND]\ #,##0.00"/>
    <numFmt numFmtId="168" formatCode="[$-1010000]d/m/yyyy;@"/>
  </numFmts>
  <fonts count="29" x14ac:knownFonts="1">
    <font>
      <sz val="8"/>
      <name val="Arial"/>
      <family val="2"/>
    </font>
    <font>
      <sz val="10"/>
      <name val="Arial"/>
      <family val="2"/>
    </font>
    <font>
      <b/>
      <sz val="9"/>
      <color indexed="18"/>
      <name val="Arial"/>
      <family val="2"/>
    </font>
    <font>
      <b/>
      <sz val="8"/>
      <color indexed="56"/>
      <name val="Arial"/>
      <family val="2"/>
    </font>
    <font>
      <b/>
      <sz val="8"/>
      <color indexed="18"/>
      <name val="Arial"/>
      <family val="2"/>
    </font>
    <font>
      <b/>
      <sz val="16"/>
      <color indexed="9"/>
      <name val="Arial"/>
      <family val="2"/>
    </font>
    <font>
      <sz val="12"/>
      <name val="Arial"/>
      <family val="2"/>
    </font>
    <font>
      <sz val="11"/>
      <name val="Arial"/>
      <family val="2"/>
    </font>
    <font>
      <b/>
      <sz val="11"/>
      <color indexed="9"/>
      <name val="Arial"/>
      <family val="2"/>
    </font>
    <font>
      <b/>
      <sz val="10"/>
      <color indexed="9"/>
      <name val="Arial"/>
      <family val="2"/>
    </font>
    <font>
      <sz val="10"/>
      <color indexed="9"/>
      <name val="Arial"/>
      <family val="2"/>
    </font>
    <font>
      <b/>
      <sz val="10"/>
      <name val="Arial"/>
      <family val="2"/>
    </font>
    <font>
      <b/>
      <sz val="10"/>
      <color rgb="FFFF0000"/>
      <name val="Arial"/>
      <family val="2"/>
    </font>
    <font>
      <i/>
      <sz val="10"/>
      <name val="Arial"/>
      <family val="2"/>
    </font>
    <font>
      <b/>
      <sz val="11"/>
      <name val="Arial"/>
      <family val="2"/>
    </font>
    <font>
      <sz val="11"/>
      <color rgb="FFFF0000"/>
      <name val="Arial"/>
      <family val="2"/>
    </font>
    <font>
      <i/>
      <sz val="11"/>
      <name val="Arial"/>
      <family val="2"/>
    </font>
    <font>
      <b/>
      <sz val="12"/>
      <color indexed="56"/>
      <name val="Arial"/>
      <family val="2"/>
    </font>
    <font>
      <b/>
      <sz val="11"/>
      <color indexed="63"/>
      <name val="Arial"/>
      <family val="2"/>
    </font>
    <font>
      <b/>
      <sz val="9"/>
      <color indexed="63"/>
      <name val="Arial"/>
      <family val="2"/>
    </font>
    <font>
      <b/>
      <sz val="10"/>
      <color indexed="56"/>
      <name val="Arial"/>
      <family val="2"/>
    </font>
    <font>
      <sz val="8"/>
      <name val="Arial"/>
      <family val="2"/>
      <charset val="163"/>
    </font>
    <font>
      <sz val="8"/>
      <color indexed="63"/>
      <name val="Arial"/>
      <family val="2"/>
    </font>
    <font>
      <sz val="7"/>
      <color indexed="18"/>
      <name val="Arial"/>
      <family val="2"/>
    </font>
    <font>
      <sz val="8.5"/>
      <name val="Arial"/>
      <family val="2"/>
    </font>
    <font>
      <sz val="8"/>
      <color indexed="18"/>
      <name val="Arial"/>
      <family val="2"/>
    </font>
    <font>
      <b/>
      <i/>
      <sz val="10"/>
      <name val="Arial"/>
      <family val="2"/>
    </font>
    <font>
      <sz val="8"/>
      <color rgb="FF000000"/>
      <name val="Arial"/>
      <family val="2"/>
    </font>
    <font>
      <sz val="8"/>
      <color rgb="FF000000"/>
      <name val="Segoe UI"/>
      <family val="2"/>
    </font>
  </fonts>
  <fills count="7">
    <fill>
      <patternFill patternType="none"/>
    </fill>
    <fill>
      <patternFill patternType="gray125"/>
    </fill>
    <fill>
      <patternFill patternType="solid">
        <fgColor indexed="56"/>
        <bgColor indexed="64"/>
      </patternFill>
    </fill>
    <fill>
      <patternFill patternType="solid">
        <fgColor theme="3"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249977111117893"/>
        <bgColor indexed="64"/>
      </patternFill>
    </fill>
  </fills>
  <borders count="16">
    <border>
      <left/>
      <right/>
      <top/>
      <bottom/>
      <diagonal/>
    </border>
    <border>
      <left/>
      <right/>
      <top/>
      <bottom style="medium">
        <color indexed="18"/>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style="medium">
        <color indexed="64"/>
      </left>
      <right style="medium">
        <color indexed="64"/>
      </right>
      <top style="medium">
        <color indexed="64"/>
      </top>
      <bottom style="medium">
        <color indexed="64"/>
      </bottom>
      <diagonal/>
    </border>
    <border>
      <left style="medium">
        <color indexed="18"/>
      </left>
      <right/>
      <top/>
      <bottom/>
      <diagonal/>
    </border>
    <border>
      <left/>
      <right/>
      <top/>
      <bottom style="hair">
        <color indexed="64"/>
      </bottom>
      <diagonal/>
    </border>
    <border>
      <left/>
      <right style="medium">
        <color indexed="18"/>
      </right>
      <top/>
      <bottom/>
      <diagonal/>
    </border>
    <border>
      <left style="medium">
        <color indexed="18"/>
      </left>
      <right/>
      <top/>
      <bottom style="medium">
        <color indexed="18"/>
      </bottom>
      <diagonal/>
    </border>
    <border>
      <left/>
      <right style="medium">
        <color indexed="18"/>
      </right>
      <top/>
      <bottom style="medium">
        <color indexed="18"/>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9" fontId="21" fillId="0" borderId="0" applyFont="0" applyFill="0" applyBorder="0" applyAlignment="0" applyProtection="0"/>
  </cellStyleXfs>
  <cellXfs count="205">
    <xf numFmtId="0" fontId="0" fillId="0" borderId="0" xfId="0"/>
    <xf numFmtId="0" fontId="1" fillId="0" borderId="0" xfId="0" applyFont="1" applyAlignment="1" applyProtection="1">
      <alignment vertical="center"/>
      <protection hidden="1"/>
    </xf>
    <xf numFmtId="0" fontId="2" fillId="0" borderId="0" xfId="0" applyFont="1" applyAlignment="1" applyProtection="1">
      <alignment horizontal="left" vertical="center"/>
      <protection hidden="1"/>
    </xf>
    <xf numFmtId="0" fontId="1" fillId="0" borderId="0" xfId="0" applyFont="1" applyAlignment="1" applyProtection="1">
      <alignment vertical="center" wrapText="1"/>
      <protection hidden="1"/>
    </xf>
    <xf numFmtId="0" fontId="1" fillId="0" borderId="0" xfId="0" applyFont="1" applyAlignment="1">
      <alignment vertical="center"/>
    </xf>
    <xf numFmtId="0" fontId="4" fillId="0" borderId="1" xfId="0" applyFont="1" applyBorder="1" applyAlignment="1" applyProtection="1">
      <alignment vertical="center" wrapText="1"/>
      <protection hidden="1"/>
    </xf>
    <xf numFmtId="0" fontId="4" fillId="0" borderId="1" xfId="0" applyFont="1" applyBorder="1" applyAlignment="1" applyProtection="1">
      <alignment horizontal="left" vertical="center" wrapText="1"/>
      <protection hidden="1"/>
    </xf>
    <xf numFmtId="0" fontId="1" fillId="0" borderId="1" xfId="0" applyFont="1" applyBorder="1" applyAlignment="1" applyProtection="1">
      <alignment horizontal="left" vertical="center" wrapText="1"/>
      <protection hidden="1"/>
    </xf>
    <xf numFmtId="0" fontId="6" fillId="3" borderId="5" xfId="0" applyFont="1" applyFill="1" applyBorder="1" applyAlignment="1">
      <alignment vertical="center"/>
    </xf>
    <xf numFmtId="0" fontId="6" fillId="4" borderId="0" xfId="0" applyFont="1" applyFill="1" applyAlignment="1">
      <alignment vertical="center"/>
    </xf>
    <xf numFmtId="0" fontId="6" fillId="4" borderId="0" xfId="0" applyFont="1" applyFill="1" applyAlignment="1" applyProtection="1">
      <alignment vertical="center"/>
      <protection locked="0"/>
    </xf>
    <xf numFmtId="0" fontId="1" fillId="4" borderId="0" xfId="0" applyFont="1" applyFill="1" applyAlignment="1" applyProtection="1">
      <alignment vertical="center"/>
      <protection hidden="1"/>
    </xf>
    <xf numFmtId="0" fontId="1" fillId="0" borderId="6" xfId="0" applyFont="1" applyBorder="1" applyAlignment="1" applyProtection="1">
      <alignment vertical="center"/>
      <protection locked="0"/>
    </xf>
    <xf numFmtId="0" fontId="1" fillId="0" borderId="7" xfId="0" applyFont="1" applyBorder="1" applyAlignment="1" applyProtection="1">
      <alignment vertical="center"/>
      <protection hidden="1"/>
    </xf>
    <xf numFmtId="0" fontId="1" fillId="0" borderId="7" xfId="0" applyFont="1" applyBorder="1" applyAlignment="1" applyProtection="1">
      <alignment horizontal="right" vertical="center"/>
      <protection hidden="1"/>
    </xf>
    <xf numFmtId="0" fontId="1" fillId="0" borderId="8" xfId="0" applyFont="1" applyBorder="1" applyAlignment="1" applyProtection="1">
      <alignment vertical="center"/>
      <protection hidden="1"/>
    </xf>
    <xf numFmtId="0" fontId="1" fillId="0" borderId="9" xfId="0" applyFont="1" applyBorder="1" applyAlignment="1" applyProtection="1">
      <alignment vertical="center"/>
      <protection hidden="1"/>
    </xf>
    <xf numFmtId="0" fontId="1" fillId="0" borderId="1" xfId="0" applyFont="1" applyBorder="1" applyAlignment="1" applyProtection="1">
      <alignment vertical="center"/>
      <protection hidden="1"/>
    </xf>
    <xf numFmtId="0" fontId="1" fillId="0" borderId="1" xfId="0" applyFont="1" applyBorder="1" applyAlignment="1" applyProtection="1">
      <alignment horizontal="right" vertical="center"/>
      <protection hidden="1"/>
    </xf>
    <xf numFmtId="0" fontId="1" fillId="0" borderId="10" xfId="0" applyFont="1" applyBorder="1" applyAlignment="1" applyProtection="1">
      <alignment vertical="center"/>
      <protection hidden="1"/>
    </xf>
    <xf numFmtId="0" fontId="1" fillId="0" borderId="0" xfId="0" applyFont="1" applyAlignment="1" applyProtection="1">
      <alignment horizontal="right" vertical="center"/>
      <protection hidden="1"/>
    </xf>
    <xf numFmtId="0" fontId="8" fillId="2" borderId="2" xfId="0" applyFont="1" applyFill="1" applyBorder="1" applyAlignment="1" applyProtection="1">
      <alignment vertical="center"/>
      <protection hidden="1"/>
    </xf>
    <xf numFmtId="0" fontId="8" fillId="2" borderId="3" xfId="0" applyFont="1" applyFill="1" applyBorder="1" applyAlignment="1" applyProtection="1">
      <alignment vertical="center"/>
      <protection hidden="1"/>
    </xf>
    <xf numFmtId="0" fontId="9" fillId="2" borderId="3" xfId="0" applyFont="1" applyFill="1" applyBorder="1" applyAlignment="1" applyProtection="1">
      <alignment vertical="center"/>
      <protection hidden="1"/>
    </xf>
    <xf numFmtId="0" fontId="10" fillId="2" borderId="3" xfId="0" applyFont="1" applyFill="1" applyBorder="1" applyAlignment="1" applyProtection="1">
      <alignment vertical="center"/>
      <protection hidden="1"/>
    </xf>
    <xf numFmtId="0" fontId="10" fillId="2" borderId="4" xfId="0" applyFont="1" applyFill="1" applyBorder="1" applyAlignment="1" applyProtection="1">
      <alignment vertical="center"/>
      <protection hidden="1"/>
    </xf>
    <xf numFmtId="0" fontId="8" fillId="4" borderId="6" xfId="0" applyFont="1" applyFill="1" applyBorder="1" applyAlignment="1" applyProtection="1">
      <alignment vertical="center"/>
      <protection hidden="1"/>
    </xf>
    <xf numFmtId="0" fontId="8" fillId="4" borderId="0" xfId="0" applyFont="1" applyFill="1" applyAlignment="1" applyProtection="1">
      <alignment vertical="center"/>
      <protection hidden="1"/>
    </xf>
    <xf numFmtId="0" fontId="9" fillId="4" borderId="0" xfId="0" applyFont="1" applyFill="1" applyAlignment="1" applyProtection="1">
      <alignment vertical="center"/>
      <protection hidden="1"/>
    </xf>
    <xf numFmtId="0" fontId="10" fillId="4" borderId="0" xfId="0" applyFont="1" applyFill="1" applyAlignment="1" applyProtection="1">
      <alignment vertical="center"/>
      <protection hidden="1"/>
    </xf>
    <xf numFmtId="0" fontId="10" fillId="4" borderId="8" xfId="0" applyFont="1" applyFill="1" applyBorder="1" applyAlignment="1" applyProtection="1">
      <alignment vertical="center"/>
      <protection hidden="1"/>
    </xf>
    <xf numFmtId="0" fontId="1" fillId="4" borderId="0" xfId="0" applyFont="1" applyFill="1" applyAlignment="1">
      <alignment vertical="center"/>
    </xf>
    <xf numFmtId="0" fontId="1" fillId="0" borderId="6" xfId="0" applyFont="1" applyBorder="1" applyAlignment="1" applyProtection="1">
      <alignment vertical="center"/>
      <protection hidden="1"/>
    </xf>
    <xf numFmtId="0" fontId="11" fillId="6" borderId="7" xfId="0" applyFont="1" applyFill="1" applyBorder="1" applyAlignment="1">
      <alignment vertical="center"/>
    </xf>
    <xf numFmtId="0" fontId="1" fillId="6" borderId="7" xfId="0" applyFont="1" applyFill="1" applyBorder="1" applyAlignment="1">
      <alignment vertical="center"/>
    </xf>
    <xf numFmtId="0" fontId="10" fillId="0" borderId="7" xfId="0" applyFont="1" applyBorder="1" applyAlignment="1" applyProtection="1">
      <alignment vertical="center"/>
      <protection hidden="1"/>
    </xf>
    <xf numFmtId="0" fontId="10" fillId="0" borderId="8" xfId="0" applyFont="1" applyBorder="1" applyAlignment="1" applyProtection="1">
      <alignment vertical="center"/>
      <protection hidden="1"/>
    </xf>
    <xf numFmtId="0" fontId="9" fillId="0" borderId="7" xfId="0" applyFont="1" applyBorder="1" applyAlignment="1" applyProtection="1">
      <alignment vertical="center"/>
      <protection hidden="1"/>
    </xf>
    <xf numFmtId="0" fontId="1" fillId="4" borderId="11" xfId="0" applyFont="1" applyFill="1" applyBorder="1" applyAlignment="1" applyProtection="1">
      <alignment vertical="center"/>
      <protection locked="0"/>
    </xf>
    <xf numFmtId="49" fontId="1" fillId="5" borderId="7" xfId="0" applyNumberFormat="1" applyFont="1" applyFill="1" applyBorder="1" applyAlignment="1" applyProtection="1">
      <alignment horizontal="right" vertical="center"/>
      <protection locked="0"/>
    </xf>
    <xf numFmtId="0" fontId="1" fillId="0" borderId="7" xfId="0" applyFont="1" applyBorder="1" applyAlignment="1" applyProtection="1">
      <alignment horizontal="center" vertical="center"/>
      <protection hidden="1"/>
    </xf>
    <xf numFmtId="0" fontId="1" fillId="4" borderId="6" xfId="0" applyFont="1" applyFill="1" applyBorder="1" applyAlignment="1" applyProtection="1">
      <alignment vertical="center"/>
      <protection hidden="1"/>
    </xf>
    <xf numFmtId="0" fontId="12" fillId="4" borderId="7" xfId="0" applyFont="1" applyFill="1" applyBorder="1" applyAlignment="1" applyProtection="1">
      <alignment vertical="center"/>
      <protection hidden="1"/>
    </xf>
    <xf numFmtId="0" fontId="1" fillId="4" borderId="7" xfId="0" applyFont="1" applyFill="1" applyBorder="1" applyAlignment="1" applyProtection="1">
      <alignment vertical="center"/>
      <protection hidden="1"/>
    </xf>
    <xf numFmtId="0" fontId="1" fillId="4" borderId="11" xfId="0" applyFont="1" applyFill="1" applyBorder="1" applyAlignment="1" applyProtection="1">
      <alignment horizontal="left" vertical="center" wrapText="1"/>
      <protection hidden="1"/>
    </xf>
    <xf numFmtId="0" fontId="1" fillId="4" borderId="7" xfId="0" applyFont="1" applyFill="1" applyBorder="1" applyAlignment="1" applyProtection="1">
      <alignment horizontal="right" vertical="center"/>
      <protection hidden="1"/>
    </xf>
    <xf numFmtId="0" fontId="9" fillId="4" borderId="7" xfId="0" applyFont="1" applyFill="1" applyBorder="1" applyAlignment="1" applyProtection="1">
      <alignment vertical="center"/>
      <protection hidden="1"/>
    </xf>
    <xf numFmtId="0" fontId="1" fillId="4" borderId="7" xfId="0" applyFont="1" applyFill="1" applyBorder="1" applyAlignment="1" applyProtection="1">
      <alignment horizontal="center" vertical="center"/>
      <protection hidden="1"/>
    </xf>
    <xf numFmtId="0" fontId="10" fillId="4" borderId="7" xfId="0" applyFont="1" applyFill="1" applyBorder="1" applyAlignment="1" applyProtection="1">
      <alignment horizontal="center" vertical="center"/>
      <protection hidden="1"/>
    </xf>
    <xf numFmtId="0" fontId="10" fillId="4" borderId="7" xfId="0" applyFont="1" applyFill="1" applyBorder="1" applyAlignment="1" applyProtection="1">
      <alignment vertical="center"/>
      <protection hidden="1"/>
    </xf>
    <xf numFmtId="0" fontId="13" fillId="0" borderId="0" xfId="0" applyFont="1" applyAlignment="1" applyProtection="1">
      <alignment horizontal="left" vertical="center"/>
      <protection hidden="1"/>
    </xf>
    <xf numFmtId="0" fontId="1" fillId="0" borderId="0" xfId="0" applyFont="1" applyAlignment="1" applyProtection="1">
      <alignment horizontal="left"/>
      <protection hidden="1"/>
    </xf>
    <xf numFmtId="0" fontId="1" fillId="0" borderId="0" xfId="0" applyFont="1" applyAlignment="1" applyProtection="1">
      <alignment horizontal="center" vertical="center" wrapText="1"/>
      <protection hidden="1"/>
    </xf>
    <xf numFmtId="0" fontId="1" fillId="4" borderId="0" xfId="0" applyFont="1" applyFill="1" applyAlignment="1" applyProtection="1">
      <alignment horizontal="right" vertical="center"/>
      <protection hidden="1"/>
    </xf>
    <xf numFmtId="0" fontId="10" fillId="0" borderId="0" xfId="0" applyFont="1" applyAlignment="1" applyProtection="1">
      <alignment vertical="center"/>
      <protection hidden="1"/>
    </xf>
    <xf numFmtId="0" fontId="14" fillId="6" borderId="0" xfId="0" applyFont="1" applyFill="1" applyAlignment="1" applyProtection="1">
      <alignment vertical="center"/>
      <protection hidden="1"/>
    </xf>
    <xf numFmtId="0" fontId="1" fillId="4" borderId="0" xfId="0" applyFont="1" applyFill="1" applyAlignment="1" applyProtection="1">
      <alignment vertical="center"/>
      <protection locked="0"/>
    </xf>
    <xf numFmtId="0" fontId="14" fillId="4" borderId="0" xfId="0" applyFont="1" applyFill="1" applyAlignment="1" applyProtection="1">
      <alignment vertical="center"/>
      <protection hidden="1"/>
    </xf>
    <xf numFmtId="0" fontId="7" fillId="6" borderId="0" xfId="0" applyFont="1" applyFill="1" applyAlignment="1" applyProtection="1">
      <alignment vertical="center"/>
      <protection hidden="1"/>
    </xf>
    <xf numFmtId="0" fontId="1" fillId="3" borderId="7" xfId="0" applyFont="1" applyFill="1" applyBorder="1" applyAlignment="1" applyProtection="1">
      <alignment vertical="center"/>
      <protection hidden="1"/>
    </xf>
    <xf numFmtId="0" fontId="1" fillId="4" borderId="8" xfId="0" applyFont="1" applyFill="1" applyBorder="1" applyAlignment="1" applyProtection="1">
      <alignment vertical="center"/>
      <protection hidden="1"/>
    </xf>
    <xf numFmtId="0" fontId="9"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7" fillId="6" borderId="7" xfId="0" applyFont="1" applyFill="1" applyBorder="1" applyAlignment="1" applyProtection="1">
      <alignment vertical="center"/>
      <protection hidden="1"/>
    </xf>
    <xf numFmtId="0" fontId="14" fillId="6" borderId="7" xfId="0" applyFont="1" applyFill="1" applyBorder="1" applyAlignment="1" applyProtection="1">
      <alignment vertical="center"/>
      <protection hidden="1"/>
    </xf>
    <xf numFmtId="0" fontId="1" fillId="0" borderId="0" xfId="0" applyFont="1" applyAlignment="1" applyProtection="1">
      <alignment vertical="center"/>
      <protection locked="0"/>
    </xf>
    <xf numFmtId="0" fontId="7" fillId="0" borderId="7" xfId="0" applyFont="1" applyBorder="1" applyAlignment="1" applyProtection="1">
      <alignment vertical="center"/>
      <protection hidden="1"/>
    </xf>
    <xf numFmtId="0" fontId="11" fillId="6" borderId="11" xfId="0" applyFont="1" applyFill="1" applyBorder="1" applyAlignment="1" applyProtection="1">
      <alignment horizontal="right" vertical="center" wrapText="1"/>
      <protection hidden="1"/>
    </xf>
    <xf numFmtId="0" fontId="1" fillId="0" borderId="8" xfId="0" applyFont="1" applyBorder="1" applyAlignment="1" applyProtection="1">
      <alignment vertical="center"/>
      <protection locked="0"/>
    </xf>
    <xf numFmtId="0" fontId="15" fillId="0" borderId="7" xfId="0" applyFont="1" applyBorder="1" applyAlignment="1" applyProtection="1">
      <alignment vertical="center"/>
      <protection hidden="1"/>
    </xf>
    <xf numFmtId="0" fontId="14" fillId="0" borderId="7" xfId="0" applyFont="1" applyBorder="1" applyAlignment="1" applyProtection="1">
      <alignment vertical="center"/>
      <protection hidden="1"/>
    </xf>
    <xf numFmtId="0" fontId="14" fillId="6" borderId="7" xfId="0" applyFont="1" applyFill="1" applyBorder="1" applyAlignment="1" applyProtection="1">
      <alignment horizontal="left" vertical="center" indent="3"/>
      <protection hidden="1"/>
    </xf>
    <xf numFmtId="0" fontId="1" fillId="6" borderId="7" xfId="0" applyFont="1" applyFill="1" applyBorder="1" applyAlignment="1" applyProtection="1">
      <alignment vertical="center"/>
      <protection hidden="1"/>
    </xf>
    <xf numFmtId="0" fontId="7" fillId="0" borderId="7" xfId="0" applyFont="1" applyBorder="1" applyAlignment="1" applyProtection="1">
      <alignment horizontal="left" vertical="center" indent="8"/>
      <protection hidden="1"/>
    </xf>
    <xf numFmtId="164" fontId="16" fillId="0" borderId="7" xfId="0" applyNumberFormat="1" applyFont="1" applyBorder="1" applyAlignment="1" applyProtection="1">
      <alignment vertical="center"/>
      <protection hidden="1"/>
    </xf>
    <xf numFmtId="164" fontId="1" fillId="0" borderId="7" xfId="0" applyNumberFormat="1" applyFont="1" applyBorder="1" applyAlignment="1" applyProtection="1">
      <alignment vertical="center"/>
      <protection hidden="1"/>
    </xf>
    <xf numFmtId="0" fontId="14" fillId="0" borderId="7" xfId="0" applyFont="1" applyBorder="1" applyAlignment="1">
      <alignment vertical="center"/>
    </xf>
    <xf numFmtId="0" fontId="1" fillId="0" borderId="7" xfId="0" applyFont="1" applyBorder="1" applyAlignment="1">
      <alignment vertical="center"/>
    </xf>
    <xf numFmtId="0" fontId="7" fillId="6" borderId="7" xfId="0" applyFont="1" applyFill="1" applyBorder="1" applyAlignment="1">
      <alignment vertical="top"/>
    </xf>
    <xf numFmtId="0" fontId="7" fillId="6" borderId="7" xfId="0" applyFont="1" applyFill="1" applyBorder="1" applyAlignment="1">
      <alignment vertical="center"/>
    </xf>
    <xf numFmtId="0" fontId="1" fillId="0" borderId="7" xfId="0" applyFont="1" applyBorder="1" applyAlignment="1" applyProtection="1">
      <alignment vertical="center"/>
      <protection locked="0"/>
    </xf>
    <xf numFmtId="0" fontId="7" fillId="0" borderId="7" xfId="0" applyFont="1" applyBorder="1" applyAlignment="1">
      <alignment vertical="center"/>
    </xf>
    <xf numFmtId="0" fontId="14" fillId="0" borderId="7" xfId="0" applyFont="1" applyBorder="1" applyAlignment="1">
      <alignment vertical="top"/>
    </xf>
    <xf numFmtId="0" fontId="7" fillId="0" borderId="7" xfId="0" applyFont="1" applyBorder="1" applyAlignment="1">
      <alignment vertical="top"/>
    </xf>
    <xf numFmtId="0" fontId="1" fillId="0" borderId="6" xfId="0" applyFont="1" applyBorder="1" applyAlignment="1">
      <alignment vertical="center"/>
    </xf>
    <xf numFmtId="0" fontId="1" fillId="0" borderId="7" xfId="0" applyFont="1" applyBorder="1" applyAlignment="1" applyProtection="1">
      <alignment horizontal="left" vertical="center" indent="1"/>
      <protection locked="0"/>
    </xf>
    <xf numFmtId="0" fontId="1" fillId="6" borderId="6" xfId="0" applyFont="1" applyFill="1" applyBorder="1" applyAlignment="1" applyProtection="1">
      <alignment vertical="center"/>
      <protection locked="0"/>
    </xf>
    <xf numFmtId="0" fontId="1" fillId="4" borderId="7" xfId="0" applyFont="1" applyFill="1" applyBorder="1" applyAlignment="1" applyProtection="1">
      <alignment vertical="center"/>
      <protection locked="0"/>
    </xf>
    <xf numFmtId="0" fontId="1" fillId="0" borderId="9" xfId="0" applyFont="1" applyBorder="1" applyAlignment="1" applyProtection="1">
      <alignment vertical="center"/>
      <protection locked="0"/>
    </xf>
    <xf numFmtId="0" fontId="1" fillId="0" borderId="1" xfId="0" applyFont="1" applyBorder="1" applyAlignment="1" applyProtection="1">
      <alignment vertical="center"/>
      <protection locked="0"/>
    </xf>
    <xf numFmtId="0" fontId="13" fillId="0" borderId="1" xfId="0" applyFont="1" applyBorder="1" applyAlignment="1" applyProtection="1">
      <alignment vertical="center"/>
      <protection locked="0"/>
    </xf>
    <xf numFmtId="0" fontId="1" fillId="0" borderId="10" xfId="0" applyFont="1" applyBorder="1" applyAlignment="1" applyProtection="1">
      <alignment vertical="center"/>
      <protection locked="0"/>
    </xf>
    <xf numFmtId="0" fontId="13" fillId="0" borderId="0" xfId="0" applyFont="1" applyAlignment="1">
      <alignment vertical="center"/>
    </xf>
    <xf numFmtId="0" fontId="1" fillId="2" borderId="2" xfId="0" applyFont="1" applyFill="1" applyBorder="1" applyAlignment="1">
      <alignment vertical="center"/>
    </xf>
    <xf numFmtId="0" fontId="8" fillId="2" borderId="3" xfId="0" applyFont="1" applyFill="1" applyBorder="1" applyAlignment="1">
      <alignment vertical="center"/>
    </xf>
    <xf numFmtId="0" fontId="8" fillId="2" borderId="3" xfId="0" applyFont="1" applyFill="1" applyBorder="1" applyAlignment="1">
      <alignment vertical="center" wrapText="1"/>
    </xf>
    <xf numFmtId="0" fontId="14" fillId="2" borderId="3" xfId="0" applyFont="1" applyFill="1" applyBorder="1" applyAlignment="1">
      <alignment vertical="center" wrapText="1"/>
    </xf>
    <xf numFmtId="0" fontId="14" fillId="2" borderId="4" xfId="0" applyFont="1" applyFill="1" applyBorder="1" applyAlignment="1">
      <alignment vertical="center" wrapText="1"/>
    </xf>
    <xf numFmtId="0" fontId="1" fillId="6" borderId="6" xfId="0" applyFont="1" applyFill="1" applyBorder="1" applyAlignment="1">
      <alignment vertical="center"/>
    </xf>
    <xf numFmtId="0" fontId="17" fillId="6" borderId="0" xfId="0" applyFont="1" applyFill="1" applyAlignment="1">
      <alignment vertical="center"/>
    </xf>
    <xf numFmtId="0" fontId="1" fillId="6" borderId="0" xfId="0" applyFont="1" applyFill="1" applyAlignment="1">
      <alignment vertical="center"/>
    </xf>
    <xf numFmtId="0" fontId="18" fillId="6" borderId="0" xfId="0" applyFont="1" applyFill="1" applyAlignment="1">
      <alignment horizontal="center" vertical="center"/>
    </xf>
    <xf numFmtId="0" fontId="19" fillId="6" borderId="0" xfId="0" applyFont="1" applyFill="1" applyAlignment="1">
      <alignment horizontal="centerContinuous" vertical="center"/>
    </xf>
    <xf numFmtId="0" fontId="1" fillId="0" borderId="8" xfId="0" applyFont="1" applyBorder="1" applyAlignment="1">
      <alignment vertical="center"/>
    </xf>
    <xf numFmtId="0" fontId="19" fillId="0" borderId="7" xfId="0" applyFont="1" applyBorder="1" applyAlignment="1" applyProtection="1">
      <alignment vertical="center"/>
      <protection locked="0"/>
    </xf>
    <xf numFmtId="0" fontId="19" fillId="0" borderId="7" xfId="0" applyFont="1" applyBorder="1" applyAlignment="1" applyProtection="1">
      <alignment horizontal="centerContinuous" vertical="center"/>
      <protection locked="0"/>
    </xf>
    <xf numFmtId="0" fontId="10" fillId="0" borderId="8" xfId="0" applyFont="1" applyBorder="1" applyAlignment="1" applyProtection="1">
      <alignment vertical="center"/>
      <protection locked="0"/>
    </xf>
    <xf numFmtId="0" fontId="7" fillId="6" borderId="13" xfId="0" applyFont="1" applyFill="1" applyBorder="1" applyAlignment="1">
      <alignment horizontal="center" vertical="center"/>
    </xf>
    <xf numFmtId="0" fontId="7" fillId="6" borderId="14" xfId="0" applyFont="1" applyFill="1" applyBorder="1" applyAlignment="1">
      <alignment vertical="center"/>
    </xf>
    <xf numFmtId="0" fontId="7" fillId="6" borderId="11" xfId="0" applyFont="1" applyFill="1" applyBorder="1" applyAlignment="1">
      <alignment vertical="center"/>
    </xf>
    <xf numFmtId="0" fontId="1" fillId="4" borderId="11" xfId="0" applyFont="1" applyFill="1" applyBorder="1" applyAlignment="1">
      <alignment vertical="center"/>
    </xf>
    <xf numFmtId="0" fontId="1" fillId="4" borderId="15" xfId="0" applyFont="1" applyFill="1" applyBorder="1" applyAlignment="1">
      <alignment vertical="center"/>
    </xf>
    <xf numFmtId="0" fontId="11" fillId="4" borderId="11" xfId="0" applyFont="1" applyFill="1" applyBorder="1" applyAlignment="1">
      <alignment vertical="center" wrapText="1"/>
    </xf>
    <xf numFmtId="0" fontId="11" fillId="4" borderId="15" xfId="0" applyFont="1" applyFill="1" applyBorder="1" applyAlignment="1">
      <alignment vertical="center" wrapText="1"/>
    </xf>
    <xf numFmtId="0" fontId="1" fillId="6" borderId="13" xfId="0" applyFont="1" applyFill="1" applyBorder="1" applyAlignment="1">
      <alignment horizontal="center" vertical="center"/>
    </xf>
    <xf numFmtId="0" fontId="20" fillId="0" borderId="0" xfId="0" applyFont="1" applyAlignment="1" applyProtection="1">
      <alignment vertical="center"/>
      <protection locked="0"/>
    </xf>
    <xf numFmtId="0" fontId="20" fillId="6" borderId="13" xfId="0" applyFont="1" applyFill="1" applyBorder="1" applyAlignment="1">
      <alignment vertical="center"/>
    </xf>
    <xf numFmtId="0" fontId="19" fillId="6" borderId="13" xfId="0" applyFont="1" applyFill="1" applyBorder="1" applyAlignment="1">
      <alignment vertical="center"/>
    </xf>
    <xf numFmtId="0" fontId="7" fillId="6" borderId="11" xfId="0" applyFont="1" applyFill="1" applyBorder="1" applyAlignment="1">
      <alignment horizontal="left" vertical="center"/>
    </xf>
    <xf numFmtId="0" fontId="1" fillId="4" borderId="11" xfId="0" applyFont="1" applyFill="1" applyBorder="1" applyAlignment="1">
      <alignment horizontal="left" vertical="center"/>
    </xf>
    <xf numFmtId="0" fontId="1" fillId="4" borderId="15" xfId="0" applyFont="1" applyFill="1" applyBorder="1" applyAlignment="1">
      <alignment horizontal="left" vertical="center"/>
    </xf>
    <xf numFmtId="0" fontId="10" fillId="0" borderId="8" xfId="0" applyFont="1" applyBorder="1" applyAlignment="1">
      <alignment vertical="center"/>
    </xf>
    <xf numFmtId="0" fontId="1" fillId="0" borderId="0" xfId="0" applyFont="1" applyAlignment="1">
      <alignment horizontal="center" vertical="center"/>
    </xf>
    <xf numFmtId="0" fontId="11" fillId="0" borderId="0" xfId="0" applyFont="1" applyAlignment="1">
      <alignment horizontal="left" vertical="center" wrapText="1"/>
    </xf>
    <xf numFmtId="167" fontId="1" fillId="0" borderId="0" xfId="0" applyNumberFormat="1" applyFont="1" applyAlignment="1">
      <alignment horizontal="center" vertical="center"/>
    </xf>
    <xf numFmtId="0" fontId="20" fillId="0" borderId="0" xfId="0" applyFont="1" applyAlignment="1">
      <alignment vertical="center"/>
    </xf>
    <xf numFmtId="0" fontId="8" fillId="2" borderId="2" xfId="0" applyFont="1" applyFill="1" applyBorder="1" applyAlignment="1">
      <alignment vertical="center"/>
    </xf>
    <xf numFmtId="0" fontId="9" fillId="2" borderId="3" xfId="0" applyFont="1" applyFill="1" applyBorder="1" applyAlignment="1">
      <alignment vertical="center"/>
    </xf>
    <xf numFmtId="0" fontId="10" fillId="2" borderId="3" xfId="0" applyFont="1" applyFill="1" applyBorder="1" applyAlignment="1">
      <alignment vertical="center"/>
    </xf>
    <xf numFmtId="0" fontId="10" fillId="2" borderId="4" xfId="0" applyFont="1" applyFill="1" applyBorder="1" applyAlignment="1">
      <alignment vertical="center"/>
    </xf>
    <xf numFmtId="0" fontId="9" fillId="2" borderId="4" xfId="0" applyFont="1" applyFill="1" applyBorder="1" applyAlignment="1">
      <alignment vertical="center"/>
    </xf>
    <xf numFmtId="0" fontId="1" fillId="0" borderId="6" xfId="0" applyFont="1" applyBorder="1" applyAlignment="1">
      <alignment vertical="center" wrapText="1"/>
    </xf>
    <xf numFmtId="0" fontId="1" fillId="0" borderId="0" xfId="0" applyFont="1" applyAlignment="1">
      <alignment vertical="center" wrapText="1"/>
    </xf>
    <xf numFmtId="0" fontId="22" fillId="0" borderId="0" xfId="0" applyFont="1" applyAlignment="1">
      <alignment vertical="center" wrapText="1"/>
    </xf>
    <xf numFmtId="0" fontId="23" fillId="0" borderId="8" xfId="0" applyFont="1" applyBorder="1" applyAlignment="1">
      <alignment vertical="center" wrapText="1"/>
    </xf>
    <xf numFmtId="0" fontId="1" fillId="0" borderId="0" xfId="0" applyFont="1" applyAlignment="1" applyProtection="1">
      <alignment vertical="center" wrapText="1"/>
      <protection locked="0"/>
    </xf>
    <xf numFmtId="0" fontId="1" fillId="0" borderId="9" xfId="0" applyFont="1" applyBorder="1" applyAlignment="1">
      <alignment vertical="center" wrapText="1"/>
    </xf>
    <xf numFmtId="0" fontId="1" fillId="0" borderId="1" xfId="0" applyFont="1" applyBorder="1" applyAlignment="1">
      <alignment vertical="center" wrapText="1"/>
    </xf>
    <xf numFmtId="0" fontId="23" fillId="0" borderId="1" xfId="0" applyFont="1" applyBorder="1" applyAlignment="1">
      <alignment vertical="center" wrapText="1"/>
    </xf>
    <xf numFmtId="0" fontId="23" fillId="0" borderId="10" xfId="0" applyFont="1" applyBorder="1" applyAlignment="1">
      <alignment vertical="center" wrapText="1"/>
    </xf>
    <xf numFmtId="0" fontId="25" fillId="0" borderId="0" xfId="0" applyFont="1" applyAlignment="1" applyProtection="1">
      <alignment vertical="center"/>
      <protection locked="0"/>
    </xf>
    <xf numFmtId="168" fontId="7" fillId="3" borderId="0" xfId="0" applyNumberFormat="1" applyFont="1" applyFill="1" applyAlignment="1" applyProtection="1">
      <alignment horizontal="center"/>
      <protection locked="0"/>
    </xf>
    <xf numFmtId="0" fontId="1" fillId="0" borderId="0" xfId="0" applyFont="1" applyAlignment="1" applyProtection="1">
      <alignment horizontal="center" vertical="center"/>
      <protection locked="0"/>
    </xf>
    <xf numFmtId="0" fontId="1" fillId="0" borderId="0" xfId="0" applyFont="1" applyAlignment="1">
      <alignment horizontal="justify" vertical="center" wrapText="1"/>
    </xf>
    <xf numFmtId="0" fontId="1" fillId="0" borderId="0" xfId="0" applyFont="1" applyAlignment="1" applyProtection="1">
      <alignment horizontal="justify" vertical="center"/>
      <protection locked="0"/>
    </xf>
    <xf numFmtId="0" fontId="7" fillId="0" borderId="0" xfId="0" applyFont="1" applyAlignment="1">
      <alignment vertical="center"/>
    </xf>
    <xf numFmtId="0" fontId="7" fillId="0" borderId="0" xfId="0" applyFont="1" applyAlignment="1">
      <alignment horizontal="justify" vertical="center" wrapText="1"/>
    </xf>
    <xf numFmtId="0" fontId="7" fillId="0" borderId="0" xfId="0" applyFont="1" applyAlignment="1" applyProtection="1">
      <alignment vertical="center"/>
      <protection hidden="1"/>
    </xf>
    <xf numFmtId="0" fontId="7" fillId="0" borderId="0" xfId="0" applyFont="1" applyAlignment="1" applyProtection="1">
      <alignment vertical="center"/>
      <protection locked="0"/>
    </xf>
    <xf numFmtId="0" fontId="26" fillId="0" borderId="0" xfId="0" applyFont="1" applyAlignment="1">
      <alignment vertical="center"/>
    </xf>
    <xf numFmtId="0" fontId="24" fillId="0" borderId="0" xfId="0" applyFont="1" applyAlignment="1">
      <alignment vertical="center" wrapText="1"/>
    </xf>
    <xf numFmtId="0" fontId="23" fillId="0" borderId="1" xfId="0" applyFont="1" applyBorder="1" applyAlignment="1">
      <alignment vertical="center" wrapText="1"/>
    </xf>
    <xf numFmtId="0" fontId="14" fillId="6" borderId="14" xfId="0" applyFont="1" applyFill="1" applyBorder="1" applyAlignment="1">
      <alignment horizontal="left" vertical="center" wrapText="1"/>
    </xf>
    <xf numFmtId="0" fontId="14" fillId="6" borderId="11" xfId="0" applyFont="1" applyFill="1" applyBorder="1" applyAlignment="1">
      <alignment horizontal="left" vertical="center" wrapText="1"/>
    </xf>
    <xf numFmtId="167" fontId="1" fillId="5" borderId="14" xfId="0" applyNumberFormat="1" applyFont="1" applyFill="1" applyBorder="1" applyAlignment="1">
      <alignment horizontal="center" vertical="center"/>
    </xf>
    <xf numFmtId="167" fontId="1" fillId="5" borderId="11" xfId="0" applyNumberFormat="1" applyFont="1" applyFill="1" applyBorder="1" applyAlignment="1">
      <alignment horizontal="center" vertical="center"/>
    </xf>
    <xf numFmtId="167" fontId="1" fillId="5" borderId="15" xfId="0" applyNumberFormat="1" applyFont="1" applyFill="1" applyBorder="1" applyAlignment="1">
      <alignment horizontal="center" vertical="center"/>
    </xf>
    <xf numFmtId="0" fontId="7" fillId="5" borderId="14"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7" fillId="5" borderId="15" xfId="0" applyFont="1" applyFill="1" applyBorder="1" applyAlignment="1">
      <alignment horizontal="left" vertical="center" wrapText="1"/>
    </xf>
    <xf numFmtId="0" fontId="7" fillId="4" borderId="0" xfId="0" applyFont="1" applyFill="1" applyAlignment="1">
      <alignment horizontal="center" vertical="center"/>
    </xf>
    <xf numFmtId="0" fontId="22" fillId="0" borderId="0" xfId="0" applyFont="1" applyAlignment="1">
      <alignment vertical="center" wrapText="1"/>
    </xf>
    <xf numFmtId="10" fontId="1" fillId="5" borderId="14" xfId="1" applyNumberFormat="1" applyFont="1" applyFill="1" applyBorder="1" applyAlignment="1" applyProtection="1">
      <alignment horizontal="center" vertical="center"/>
    </xf>
    <xf numFmtId="10" fontId="1" fillId="5" borderId="11" xfId="1" applyNumberFormat="1" applyFont="1" applyFill="1" applyBorder="1" applyAlignment="1" applyProtection="1">
      <alignment horizontal="center" vertical="center"/>
    </xf>
    <xf numFmtId="10" fontId="1" fillId="5" borderId="15" xfId="1" applyNumberFormat="1" applyFont="1" applyFill="1" applyBorder="1" applyAlignment="1" applyProtection="1">
      <alignment horizontal="center" vertical="center"/>
    </xf>
    <xf numFmtId="166" fontId="1" fillId="5" borderId="14" xfId="1" applyNumberFormat="1" applyFont="1" applyFill="1" applyBorder="1" applyAlignment="1" applyProtection="1">
      <alignment horizontal="center" vertical="center"/>
    </xf>
    <xf numFmtId="166" fontId="1" fillId="5" borderId="11" xfId="1" applyNumberFormat="1" applyFont="1" applyFill="1" applyBorder="1" applyAlignment="1" applyProtection="1">
      <alignment horizontal="center" vertical="center"/>
    </xf>
    <xf numFmtId="166" fontId="1" fillId="5" borderId="15" xfId="1" applyNumberFormat="1" applyFont="1" applyFill="1" applyBorder="1" applyAlignment="1" applyProtection="1">
      <alignment horizontal="center" vertical="center"/>
    </xf>
    <xf numFmtId="166" fontId="1" fillId="0" borderId="14" xfId="1" applyNumberFormat="1" applyFont="1" applyFill="1" applyBorder="1" applyAlignment="1" applyProtection="1">
      <alignment horizontal="center" vertical="center"/>
      <protection locked="0"/>
    </xf>
    <xf numFmtId="166" fontId="1" fillId="0" borderId="11" xfId="1" applyNumberFormat="1" applyFont="1" applyFill="1" applyBorder="1" applyAlignment="1" applyProtection="1">
      <alignment horizontal="center" vertical="center"/>
      <protection locked="0"/>
    </xf>
    <xf numFmtId="166" fontId="1" fillId="0" borderId="15" xfId="1" applyNumberFormat="1" applyFont="1" applyFill="1" applyBorder="1" applyAlignment="1" applyProtection="1">
      <alignment horizontal="center" vertical="center"/>
      <protection locked="0"/>
    </xf>
    <xf numFmtId="9" fontId="1" fillId="0" borderId="14" xfId="1" applyFont="1" applyFill="1" applyBorder="1" applyAlignment="1" applyProtection="1">
      <alignment horizontal="center" vertical="center"/>
    </xf>
    <xf numFmtId="9" fontId="1" fillId="0" borderId="11" xfId="1" applyFont="1" applyFill="1" applyBorder="1" applyAlignment="1" applyProtection="1">
      <alignment horizontal="center" vertical="center"/>
    </xf>
    <xf numFmtId="9" fontId="1" fillId="0" borderId="15" xfId="1" applyFont="1" applyFill="1" applyBorder="1" applyAlignment="1" applyProtection="1">
      <alignment horizontal="center" vertical="center"/>
    </xf>
    <xf numFmtId="0" fontId="1" fillId="5" borderId="11" xfId="0" applyFont="1" applyFill="1" applyBorder="1" applyAlignment="1" applyProtection="1">
      <alignment horizontal="center" vertical="center"/>
      <protection locked="0"/>
    </xf>
    <xf numFmtId="165" fontId="1" fillId="3" borderId="14" xfId="0" applyNumberFormat="1" applyFont="1" applyFill="1" applyBorder="1" applyAlignment="1" applyProtection="1">
      <alignment horizontal="center" vertical="center"/>
      <protection locked="0"/>
    </xf>
    <xf numFmtId="165" fontId="1" fillId="3" borderId="11" xfId="0" applyNumberFormat="1" applyFont="1" applyFill="1" applyBorder="1" applyAlignment="1" applyProtection="1">
      <alignment horizontal="center" vertical="center"/>
      <protection locked="0"/>
    </xf>
    <xf numFmtId="165" fontId="1" fillId="3" borderId="15" xfId="0" applyNumberFormat="1" applyFont="1" applyFill="1" applyBorder="1" applyAlignment="1" applyProtection="1">
      <alignment horizontal="center" vertical="center"/>
      <protection locked="0"/>
    </xf>
    <xf numFmtId="165" fontId="1" fillId="0" borderId="14" xfId="0" applyNumberFormat="1" applyFont="1" applyBorder="1" applyAlignment="1">
      <alignment horizontal="center" vertical="center"/>
    </xf>
    <xf numFmtId="165" fontId="1" fillId="0" borderId="11" xfId="0" applyNumberFormat="1" applyFont="1" applyBorder="1" applyAlignment="1">
      <alignment horizontal="center" vertical="center"/>
    </xf>
    <xf numFmtId="165" fontId="1" fillId="0" borderId="15" xfId="0" applyNumberFormat="1" applyFont="1" applyBorder="1" applyAlignment="1">
      <alignment horizontal="center" vertical="center"/>
    </xf>
    <xf numFmtId="0" fontId="7" fillId="6" borderId="14" xfId="0" applyFont="1" applyFill="1" applyBorder="1" applyAlignment="1">
      <alignment horizontal="left" vertical="center"/>
    </xf>
    <xf numFmtId="0" fontId="7" fillId="6" borderId="11" xfId="0" applyFont="1" applyFill="1" applyBorder="1" applyAlignment="1">
      <alignment horizontal="left" vertical="center"/>
    </xf>
    <xf numFmtId="0" fontId="7" fillId="6" borderId="15" xfId="0" applyFont="1" applyFill="1" applyBorder="1" applyAlignment="1">
      <alignment horizontal="left" vertical="center"/>
    </xf>
    <xf numFmtId="0" fontId="6" fillId="3" borderId="7" xfId="0" applyFont="1" applyFill="1" applyBorder="1" applyAlignment="1" applyProtection="1">
      <alignment horizontal="left" vertical="center" wrapText="1"/>
      <protection locked="0" hidden="1"/>
    </xf>
    <xf numFmtId="0" fontId="1" fillId="3" borderId="7" xfId="0" applyFont="1" applyFill="1" applyBorder="1" applyAlignment="1" applyProtection="1">
      <alignment horizontal="left" vertical="center" wrapText="1"/>
      <protection locked="0" hidden="1"/>
    </xf>
    <xf numFmtId="0" fontId="1" fillId="3" borderId="11" xfId="0" applyFont="1" applyFill="1" applyBorder="1" applyAlignment="1" applyProtection="1">
      <alignment horizontal="left" vertical="center" wrapText="1"/>
      <protection locked="0"/>
    </xf>
    <xf numFmtId="0" fontId="1" fillId="3" borderId="12" xfId="0" applyFont="1" applyFill="1" applyBorder="1" applyAlignment="1" applyProtection="1">
      <alignment horizontal="center" vertical="center" wrapText="1"/>
      <protection locked="0"/>
    </xf>
    <xf numFmtId="49" fontId="1" fillId="3" borderId="11" xfId="0" applyNumberFormat="1" applyFont="1" applyFill="1" applyBorder="1" applyAlignment="1" applyProtection="1">
      <alignment horizontal="left" vertical="center" wrapText="1"/>
      <protection locked="0"/>
    </xf>
    <xf numFmtId="0" fontId="1" fillId="5" borderId="11" xfId="0" applyFont="1" applyFill="1" applyBorder="1" applyAlignment="1" applyProtection="1">
      <alignment horizontal="left" vertical="center" wrapText="1"/>
      <protection locked="0"/>
    </xf>
    <xf numFmtId="0" fontId="2" fillId="0" borderId="0" xfId="0" applyFont="1" applyAlignment="1" applyProtection="1">
      <alignment horizontal="center" vertical="center" wrapText="1"/>
      <protection hidden="1"/>
    </xf>
    <xf numFmtId="0" fontId="6" fillId="3" borderId="7" xfId="0" applyFont="1" applyFill="1" applyBorder="1" applyAlignment="1" applyProtection="1">
      <alignment horizontal="center" vertical="center"/>
      <protection locked="0"/>
    </xf>
    <xf numFmtId="0" fontId="7" fillId="3" borderId="11"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hidden="1"/>
    </xf>
    <xf numFmtId="0" fontId="5" fillId="2" borderId="3" xfId="0" applyFont="1" applyFill="1" applyBorder="1" applyAlignment="1" applyProtection="1">
      <alignment horizontal="center" vertical="center"/>
      <protection hidden="1"/>
    </xf>
    <xf numFmtId="0" fontId="5" fillId="2" borderId="4" xfId="0" applyFont="1" applyFill="1" applyBorder="1" applyAlignment="1" applyProtection="1">
      <alignment horizontal="center" vertical="center"/>
      <protection hidden="1"/>
    </xf>
    <xf numFmtId="0" fontId="1" fillId="5" borderId="7" xfId="0" applyFont="1" applyFill="1" applyBorder="1" applyAlignment="1" applyProtection="1">
      <alignment horizontal="left" vertical="center"/>
      <protection locked="0"/>
    </xf>
    <xf numFmtId="0" fontId="1" fillId="5" borderId="7" xfId="0" applyFont="1" applyFill="1" applyBorder="1" applyAlignment="1" applyProtection="1">
      <alignment horizontal="center" vertical="center"/>
      <protection locked="0"/>
    </xf>
    <xf numFmtId="0" fontId="13" fillId="0" borderId="11" xfId="0" applyFont="1" applyBorder="1" applyAlignment="1" applyProtection="1">
      <alignment horizontal="left" vertical="center"/>
      <protection hidden="1"/>
    </xf>
    <xf numFmtId="0" fontId="1" fillId="0" borderId="11" xfId="0" applyFont="1" applyBorder="1" applyAlignment="1" applyProtection="1">
      <alignment horizontal="center" vertical="center" wrapText="1"/>
      <protection hidden="1"/>
    </xf>
    <xf numFmtId="0" fontId="1" fillId="5" borderId="11" xfId="0" applyFont="1" applyFill="1" applyBorder="1" applyAlignment="1" applyProtection="1">
      <alignment horizontal="center" vertical="center"/>
      <protection hidden="1"/>
    </xf>
    <xf numFmtId="49" fontId="7" fillId="3" borderId="11" xfId="0" quotePrefix="1" applyNumberFormat="1" applyFont="1" applyFill="1" applyBorder="1" applyAlignment="1" applyProtection="1">
      <alignment horizontal="left" vertical="center" wrapText="1"/>
      <protection locked="0"/>
    </xf>
    <xf numFmtId="49" fontId="7" fillId="3" borderId="11" xfId="0" applyNumberFormat="1" applyFont="1" applyFill="1" applyBorder="1" applyAlignment="1" applyProtection="1">
      <alignment horizontal="left" vertical="center" wrapText="1"/>
      <protection locked="0"/>
    </xf>
    <xf numFmtId="49" fontId="10" fillId="5" borderId="11" xfId="0" applyNumberFormat="1" applyFont="1" applyFill="1" applyBorder="1" applyAlignment="1" applyProtection="1">
      <alignment horizontal="center" vertical="center"/>
      <protection locked="0"/>
    </xf>
    <xf numFmtId="0" fontId="3" fillId="0" borderId="0" xfId="0" applyFont="1" applyAlignment="1" applyProtection="1">
      <alignment vertical="center" wrapText="1"/>
      <protection hidden="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28575</xdr:colOff>
      <xdr:row>88</xdr:row>
      <xdr:rowOff>0</xdr:rowOff>
    </xdr:from>
    <xdr:to>
      <xdr:col>5</xdr:col>
      <xdr:colOff>142875</xdr:colOff>
      <xdr:row>88</xdr:row>
      <xdr:rowOff>0</xdr:rowOff>
    </xdr:to>
    <xdr:sp macro="" textlink="">
      <xdr:nvSpPr>
        <xdr:cNvPr id="2" name="Line 64">
          <a:extLst>
            <a:ext uri="{FF2B5EF4-FFF2-40B4-BE49-F238E27FC236}">
              <a16:creationId xmlns:a16="http://schemas.microsoft.com/office/drawing/2014/main" id="{00000000-0008-0000-0000-000002000000}"/>
            </a:ext>
          </a:extLst>
        </xdr:cNvPr>
        <xdr:cNvSpPr>
          <a:spLocks noChangeShapeType="1"/>
        </xdr:cNvSpPr>
      </xdr:nvSpPr>
      <xdr:spPr bwMode="auto">
        <a:xfrm>
          <a:off x="28575" y="27851100"/>
          <a:ext cx="3343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38100</xdr:colOff>
      <xdr:row>88</xdr:row>
      <xdr:rowOff>0</xdr:rowOff>
    </xdr:from>
    <xdr:to>
      <xdr:col>16</xdr:col>
      <xdr:colOff>0</xdr:colOff>
      <xdr:row>88</xdr:row>
      <xdr:rowOff>0</xdr:rowOff>
    </xdr:to>
    <xdr:sp macro="" textlink="">
      <xdr:nvSpPr>
        <xdr:cNvPr id="3" name="Line 67">
          <a:extLst>
            <a:ext uri="{FF2B5EF4-FFF2-40B4-BE49-F238E27FC236}">
              <a16:creationId xmlns:a16="http://schemas.microsoft.com/office/drawing/2014/main" id="{00000000-0008-0000-0000-000003000000}"/>
            </a:ext>
          </a:extLst>
        </xdr:cNvPr>
        <xdr:cNvSpPr>
          <a:spLocks noChangeShapeType="1"/>
        </xdr:cNvSpPr>
      </xdr:nvSpPr>
      <xdr:spPr bwMode="auto">
        <a:xfrm>
          <a:off x="6172200" y="27851100"/>
          <a:ext cx="4133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6</xdr:col>
          <xdr:colOff>311150</xdr:colOff>
          <xdr:row>16</xdr:row>
          <xdr:rowOff>25400</xdr:rowOff>
        </xdr:from>
        <xdr:to>
          <xdr:col>8</xdr:col>
          <xdr:colOff>85725</xdr:colOff>
          <xdr:row>17</xdr:row>
          <xdr:rowOff>142875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Arial"/>
                  <a:cs typeface="Arial"/>
                </a:rPr>
                <a:t>Chủ đầu tư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349250</xdr:colOff>
          <xdr:row>23</xdr:row>
          <xdr:rowOff>44450</xdr:rowOff>
        </xdr:from>
        <xdr:to>
          <xdr:col>12</xdr:col>
          <xdr:colOff>142875</xdr:colOff>
          <xdr:row>23</xdr:row>
          <xdr:rowOff>333375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Không có tầng hầm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996950</xdr:colOff>
          <xdr:row>24</xdr:row>
          <xdr:rowOff>76200</xdr:rowOff>
        </xdr:from>
        <xdr:to>
          <xdr:col>8</xdr:col>
          <xdr:colOff>904875</xdr:colOff>
          <xdr:row>25</xdr:row>
          <xdr:rowOff>257175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Trong khu dân cư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349250</xdr:colOff>
          <xdr:row>24</xdr:row>
          <xdr:rowOff>38100</xdr:rowOff>
        </xdr:from>
        <xdr:to>
          <xdr:col>12</xdr:col>
          <xdr:colOff>142875</xdr:colOff>
          <xdr:row>25</xdr:row>
          <xdr:rowOff>238125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Ngoài khu dân cư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996950</xdr:colOff>
          <xdr:row>23</xdr:row>
          <xdr:rowOff>44450</xdr:rowOff>
        </xdr:from>
        <xdr:to>
          <xdr:col>8</xdr:col>
          <xdr:colOff>828675</xdr:colOff>
          <xdr:row>23</xdr:row>
          <xdr:rowOff>333375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Có 1 - 2 tầng hầm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298450</xdr:colOff>
          <xdr:row>16</xdr:row>
          <xdr:rowOff>63500</xdr:rowOff>
        </xdr:from>
        <xdr:to>
          <xdr:col>12</xdr:col>
          <xdr:colOff>38100</xdr:colOff>
          <xdr:row>17</xdr:row>
          <xdr:rowOff>180975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Arial"/>
                  <a:cs typeface="Arial"/>
                </a:rPr>
                <a:t>Nhà thầu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635000</xdr:colOff>
          <xdr:row>45</xdr:row>
          <xdr:rowOff>25400</xdr:rowOff>
        </xdr:from>
        <xdr:to>
          <xdr:col>8</xdr:col>
          <xdr:colOff>419100</xdr:colOff>
          <xdr:row>46</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Đất trống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635000</xdr:colOff>
          <xdr:row>47</xdr:row>
          <xdr:rowOff>6350</xdr:rowOff>
        </xdr:from>
        <xdr:to>
          <xdr:col>8</xdr:col>
          <xdr:colOff>419100</xdr:colOff>
          <xdr:row>48</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Đất trống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641350</xdr:colOff>
          <xdr:row>48</xdr:row>
          <xdr:rowOff>304800</xdr:rowOff>
        </xdr:from>
        <xdr:to>
          <xdr:col>8</xdr:col>
          <xdr:colOff>447675</xdr:colOff>
          <xdr:row>49</xdr:row>
          <xdr:rowOff>295275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Đất trống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44450</xdr:colOff>
          <xdr:row>79</xdr:row>
          <xdr:rowOff>0</xdr:rowOff>
        </xdr:from>
        <xdr:to>
          <xdr:col>2</xdr:col>
          <xdr:colOff>1028700</xdr:colOff>
          <xdr:row>79</xdr:row>
          <xdr:rowOff>304800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Chuyển khoản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79</xdr:row>
          <xdr:rowOff>292100</xdr:rowOff>
        </xdr:from>
        <xdr:to>
          <xdr:col>4</xdr:col>
          <xdr:colOff>314325</xdr:colOff>
          <xdr:row>80</xdr:row>
          <xdr:rowOff>276225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Trả tiền mặt trực tiếp tại Công ty Bảo hiểm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755650</xdr:colOff>
          <xdr:row>79</xdr:row>
          <xdr:rowOff>0</xdr:rowOff>
        </xdr:from>
        <xdr:to>
          <xdr:col>8</xdr:col>
          <xdr:colOff>38100</xdr:colOff>
          <xdr:row>79</xdr:row>
          <xdr:rowOff>304800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Trả phí bảo hiểm qua đại lý</a:t>
              </a:r>
            </a:p>
          </xdr:txBody>
        </xdr:sp>
        <xdr:clientData/>
      </xdr:twoCellAnchor>
    </mc:Choice>
    <mc:Fallback/>
  </mc:AlternateContent>
  <xdr:twoCellAnchor>
    <xdr:from>
      <xdr:col>8</xdr:col>
      <xdr:colOff>675528</xdr:colOff>
      <xdr:row>0</xdr:row>
      <xdr:rowOff>64060</xdr:rowOff>
    </xdr:from>
    <xdr:to>
      <xdr:col>15</xdr:col>
      <xdr:colOff>27267</xdr:colOff>
      <xdr:row>1</xdr:row>
      <xdr:rowOff>257735</xdr:rowOff>
    </xdr:to>
    <xdr:sp macro="" textlink="">
      <xdr:nvSpPr>
        <xdr:cNvPr id="7" name="TextBox 6">
          <a:extLst>
            <a:ext uri="{FF2B5EF4-FFF2-40B4-BE49-F238E27FC236}">
              <a16:creationId xmlns:a16="http://schemas.microsoft.com/office/drawing/2014/main" id="{23F2DBBF-B1E9-5262-7466-BF5C3395AF3C}"/>
            </a:ext>
          </a:extLst>
        </xdr:cNvPr>
        <xdr:cNvSpPr txBox="1"/>
      </xdr:nvSpPr>
      <xdr:spPr>
        <a:xfrm>
          <a:off x="5606116" y="64060"/>
          <a:ext cx="4652122" cy="14375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vi-VN" sz="1100" b="1"/>
            <a:t>Công ty TNHH Bảo hiểm Liberty</a:t>
          </a:r>
        </a:p>
        <a:p>
          <a:r>
            <a:rPr lang="vi-VN" sz="1100"/>
            <a:t>Tầng 18, Tòa nhà Vincom</a:t>
          </a:r>
        </a:p>
        <a:p>
          <a:r>
            <a:rPr lang="vi-VN" sz="1100"/>
            <a:t>45A Lý Tự Trọng, Quận 1, TP. Hồ Chí Minh</a:t>
          </a:r>
        </a:p>
        <a:p>
          <a:r>
            <a:rPr lang="vi-VN" sz="1100" i="1"/>
            <a:t>Tầng 18, Tòa nhà Vincom</a:t>
          </a:r>
        </a:p>
        <a:p>
          <a:r>
            <a:rPr lang="vi-VN" sz="1100" i="1"/>
            <a:t>45A Lý Tự Trọng, Phường Sài Gòn, TP. Hồ Chí Minh (do sáp nhập)</a:t>
          </a:r>
        </a:p>
        <a:p>
          <a:r>
            <a:rPr lang="vi-VN" sz="1100"/>
            <a:t>Hotline: 1800 599 998</a:t>
          </a:r>
        </a:p>
        <a:p>
          <a:r>
            <a:rPr lang="vi-VN" sz="1100"/>
            <a:t>MST: 0304732887</a:t>
          </a:r>
        </a:p>
        <a:p>
          <a:r>
            <a:rPr lang="vi-VN" sz="1100"/>
            <a:t>www.libertyinsurance.com.vn</a:t>
          </a:r>
        </a:p>
        <a:p>
          <a:endParaRPr lang="en-US"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chianh_tran_libertyinsurance_com_vn/Documents/Desktop/Libery%20Non%20Motor/Proposal%20update%20PDPD/Engineering/Engineering%20Quoting%20Tool/UW-ECA-R-001-01-V_Engineering%20Quoting%20Tool%202019.09.16.xlsm" TargetMode="External"/><Relationship Id="rId2" Type="http://schemas.microsoft.com/office/2019/04/relationships/externalLinkLongPath" Target="/personal/chianh_tran_libertyinsurance_com_vn/Documents/Desktop/Libery%20Non%20Motor/Proposal%20update%20PDPD/Engineering/Engineering%20Quoting%20Tool/UW-ECA-R-001-01-V_Engineering%20Quoting%20Tool%202019.09.16.xlsm?CAD3B26A" TargetMode="External"/><Relationship Id="rId1" Type="http://schemas.openxmlformats.org/officeDocument/2006/relationships/externalLinkPath" Target="file:///\\CAD3B26A\UW-ECA-R-001-01-V_Engineering%20Quoting%20Tool%202019.09.16.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Engineering%20-%20As%20is/Engineering%20Quoting%20Tool/UW-ECA-R-001-01-V_Engineering%20Quoting%20Tool%202019.09.16.xlsm" TargetMode="External"/><Relationship Id="rId2" Type="http://schemas.microsoft.com/office/2019/04/relationships/externalLinkLongPath" Target="/personal/dichdzung_khuu_libertyinsurance_com_vn/Documents/1A%20-%20Working%20files/1C%20-%20Day%20180/Application%20forms/Non-Motor/Sharepoint%20-%20Engineering/Engineering%20-%20As%20is/Engineering%20Quoting%20Tool/UW-ECA-R-001-01-V_Engineering%20Quoting%20Tool%202019.09.16.xlsm?80ACA474" TargetMode="External"/><Relationship Id="rId1" Type="http://schemas.openxmlformats.org/officeDocument/2006/relationships/externalLinkPath" Target="file:///\\80ACA474\UW-ECA-R-001-01-V_Engineering%20Quoting%20Tool%202019.09.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Reference"/>
      <sheetName val="UW-ECA-R-001-01-V_Engineering Q"/>
    </sheet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Proposal_VN"/>
      <sheetName val="Reference"/>
      <sheetName val="UW-ECA-R-001-01-V_Engineering Q"/>
    </sheetNames>
    <definedNames>
      <definedName name="CheckBox1386_Click"/>
      <definedName name="CheckBox1608_Click"/>
      <definedName name="CheckBox1609_Click"/>
      <definedName name="CheckBox1610_Click"/>
      <definedName name="CheckBox1613_Click"/>
      <definedName name="CheckBox1616_Click"/>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F95"/>
  <sheetViews>
    <sheetView showGridLines="0" tabSelected="1" zoomScale="85" zoomScaleNormal="85" zoomScaleSheetLayoutView="70" workbookViewId="0">
      <selection activeCell="S8" sqref="S8"/>
    </sheetView>
  </sheetViews>
  <sheetFormatPr defaultColWidth="9.33203125" defaultRowHeight="20.149999999999999" customHeight="1" x14ac:dyDescent="0.2"/>
  <cols>
    <col min="1" max="1" width="1.77734375" style="65" customWidth="1"/>
    <col min="2" max="2" width="4.109375" style="65" customWidth="1"/>
    <col min="3" max="3" width="24.33203125" style="65" customWidth="1"/>
    <col min="4" max="4" width="5" style="65" customWidth="1"/>
    <col min="5" max="5" width="21.109375" style="65" customWidth="1"/>
    <col min="6" max="6" width="4.77734375" style="65" customWidth="1"/>
    <col min="7" max="7" width="21" style="65" customWidth="1"/>
    <col min="8" max="8" width="3.77734375" style="65" customWidth="1"/>
    <col min="9" max="9" width="21.109375" style="65" customWidth="1"/>
    <col min="10" max="10" width="4.33203125" style="65" customWidth="1"/>
    <col min="11" max="11" width="21.6640625" style="65" customWidth="1"/>
    <col min="12" max="12" width="3.77734375" style="65" customWidth="1"/>
    <col min="13" max="13" width="17.109375" style="65" customWidth="1"/>
    <col min="14" max="14" width="4" style="65" customWidth="1"/>
    <col min="15" max="15" width="20.33203125" style="65" customWidth="1"/>
    <col min="16" max="16" width="1.6640625" style="65" customWidth="1"/>
    <col min="17" max="28" width="9.33203125" style="4"/>
    <col min="29" max="32" width="9.33203125" style="1"/>
    <col min="33" max="16384" width="9.33203125" style="65"/>
  </cols>
  <sheetData>
    <row r="1" spans="1:30" s="1" customFormat="1" ht="97.5" customHeight="1" x14ac:dyDescent="0.2">
      <c r="E1" s="2"/>
      <c r="F1" s="190"/>
      <c r="G1" s="190"/>
      <c r="H1" s="190"/>
      <c r="I1" s="204"/>
      <c r="J1" s="204"/>
      <c r="K1" s="204"/>
      <c r="L1" s="204"/>
      <c r="M1" s="204"/>
      <c r="N1" s="204"/>
      <c r="O1" s="204"/>
      <c r="P1" s="3"/>
      <c r="Q1" s="4"/>
      <c r="R1" s="4"/>
      <c r="S1" s="4"/>
      <c r="T1" s="4"/>
      <c r="U1" s="4"/>
      <c r="V1" s="4"/>
      <c r="W1" s="4"/>
      <c r="X1" s="4"/>
      <c r="Y1" s="4"/>
      <c r="Z1" s="4"/>
      <c r="AA1" s="4"/>
      <c r="AB1" s="4"/>
    </row>
    <row r="2" spans="1:30" s="1" customFormat="1" ht="35.5" customHeight="1" thickBot="1" x14ac:dyDescent="0.25">
      <c r="H2" s="5"/>
      <c r="I2" s="5"/>
      <c r="J2" s="5"/>
      <c r="K2" s="6"/>
      <c r="L2" s="7"/>
      <c r="M2" s="7"/>
      <c r="N2" s="7"/>
      <c r="O2" s="7"/>
      <c r="P2" s="7"/>
      <c r="Q2" s="4"/>
      <c r="R2" s="4"/>
      <c r="S2" s="4"/>
      <c r="T2" s="4"/>
      <c r="U2" s="4"/>
      <c r="V2" s="4"/>
      <c r="W2" s="4"/>
      <c r="X2" s="4"/>
      <c r="Y2" s="4"/>
      <c r="Z2" s="4"/>
      <c r="AA2" s="4"/>
      <c r="AB2" s="4"/>
    </row>
    <row r="3" spans="1:30" s="1" customFormat="1" ht="25" customHeight="1" thickBot="1" x14ac:dyDescent="0.25">
      <c r="A3" s="193" t="s">
        <v>0</v>
      </c>
      <c r="B3" s="194"/>
      <c r="C3" s="194"/>
      <c r="D3" s="194"/>
      <c r="E3" s="194"/>
      <c r="F3" s="194"/>
      <c r="G3" s="194"/>
      <c r="H3" s="194"/>
      <c r="I3" s="194"/>
      <c r="J3" s="194"/>
      <c r="K3" s="194"/>
      <c r="L3" s="194"/>
      <c r="M3" s="194"/>
      <c r="N3" s="194"/>
      <c r="O3" s="194"/>
      <c r="P3" s="195"/>
      <c r="Q3" s="4"/>
      <c r="R3" s="4"/>
      <c r="S3" s="8"/>
      <c r="T3" s="160" t="s">
        <v>1</v>
      </c>
      <c r="U3" s="160"/>
      <c r="V3" s="160"/>
      <c r="W3" s="160"/>
      <c r="X3" s="9"/>
      <c r="Y3" s="9"/>
      <c r="Z3" s="9"/>
      <c r="AA3" s="9"/>
      <c r="AB3" s="9"/>
      <c r="AC3" s="10"/>
      <c r="AD3" s="11"/>
    </row>
    <row r="4" spans="1:30" ht="25" customHeight="1" x14ac:dyDescent="0.2">
      <c r="A4" s="12"/>
      <c r="B4" s="13" t="s">
        <v>2</v>
      </c>
      <c r="C4" s="13"/>
      <c r="D4" s="13"/>
      <c r="E4" s="196"/>
      <c r="F4" s="196"/>
      <c r="G4" s="196"/>
      <c r="H4" s="13"/>
      <c r="I4" s="14" t="s">
        <v>3</v>
      </c>
      <c r="J4" s="13"/>
      <c r="K4" s="197"/>
      <c r="L4" s="197"/>
      <c r="M4" s="197"/>
      <c r="N4" s="13"/>
      <c r="O4" s="13"/>
      <c r="P4" s="15"/>
    </row>
    <row r="5" spans="1:30" s="1" customFormat="1" ht="25" customHeight="1" thickBot="1" x14ac:dyDescent="0.25">
      <c r="A5" s="16"/>
      <c r="B5" s="17"/>
      <c r="C5" s="17"/>
      <c r="D5" s="17"/>
      <c r="E5" s="17"/>
      <c r="F5" s="17"/>
      <c r="G5" s="17"/>
      <c r="H5" s="17"/>
      <c r="I5" s="17"/>
      <c r="J5" s="17"/>
      <c r="K5" s="18"/>
      <c r="L5" s="17"/>
      <c r="M5" s="17"/>
      <c r="N5" s="17"/>
      <c r="O5" s="17"/>
      <c r="P5" s="19"/>
      <c r="Q5" s="4"/>
      <c r="R5" s="4"/>
      <c r="S5" s="4"/>
      <c r="T5" s="4"/>
      <c r="U5" s="4"/>
      <c r="V5" s="4"/>
      <c r="W5" s="4"/>
      <c r="X5" s="4"/>
      <c r="Y5" s="4"/>
      <c r="Z5" s="4"/>
      <c r="AA5" s="4"/>
      <c r="AB5" s="4"/>
    </row>
    <row r="6" spans="1:30" s="1" customFormat="1" ht="25" customHeight="1" thickBot="1" x14ac:dyDescent="0.25">
      <c r="K6" s="20"/>
      <c r="Q6" s="4"/>
      <c r="R6" s="4"/>
      <c r="S6" s="4"/>
      <c r="T6" s="4"/>
      <c r="U6" s="4"/>
      <c r="V6" s="4"/>
      <c r="W6" s="4"/>
      <c r="X6" s="4"/>
      <c r="Y6" s="4"/>
      <c r="Z6" s="4"/>
      <c r="AA6" s="4"/>
      <c r="AB6" s="4"/>
    </row>
    <row r="7" spans="1:30" s="1" customFormat="1" ht="25" customHeight="1" x14ac:dyDescent="0.2">
      <c r="A7" s="21"/>
      <c r="B7" s="22" t="s">
        <v>4</v>
      </c>
      <c r="C7" s="22"/>
      <c r="D7" s="23"/>
      <c r="E7" s="23"/>
      <c r="F7" s="23"/>
      <c r="G7" s="23"/>
      <c r="H7" s="23"/>
      <c r="I7" s="24"/>
      <c r="J7" s="24"/>
      <c r="K7" s="24"/>
      <c r="L7" s="24"/>
      <c r="M7" s="24"/>
      <c r="N7" s="24"/>
      <c r="O7" s="24"/>
      <c r="P7" s="25"/>
      <c r="Q7" s="4"/>
      <c r="R7" s="4"/>
      <c r="S7" s="4"/>
      <c r="T7" s="4"/>
      <c r="U7" s="4"/>
      <c r="V7" s="4"/>
      <c r="W7" s="4"/>
      <c r="X7" s="4"/>
      <c r="Y7" s="4"/>
      <c r="Z7" s="4"/>
      <c r="AA7" s="4"/>
      <c r="AB7" s="4"/>
    </row>
    <row r="8" spans="1:30" s="11" customFormat="1" ht="9" customHeight="1" x14ac:dyDescent="0.2">
      <c r="A8" s="26"/>
      <c r="B8" s="27"/>
      <c r="C8" s="27"/>
      <c r="D8" s="28"/>
      <c r="E8" s="28"/>
      <c r="F8" s="28"/>
      <c r="G8" s="28"/>
      <c r="H8" s="28"/>
      <c r="I8" s="29"/>
      <c r="J8" s="29"/>
      <c r="K8" s="29"/>
      <c r="L8" s="29"/>
      <c r="M8" s="29"/>
      <c r="N8" s="29"/>
      <c r="O8" s="29"/>
      <c r="P8" s="30"/>
      <c r="Q8" s="31"/>
      <c r="R8" s="31"/>
      <c r="S8" s="31"/>
      <c r="T8" s="31"/>
      <c r="U8" s="31"/>
      <c r="V8" s="31"/>
      <c r="W8" s="31"/>
      <c r="X8" s="31"/>
      <c r="Y8" s="31"/>
      <c r="Z8" s="31"/>
      <c r="AA8" s="31"/>
      <c r="AB8" s="31"/>
    </row>
    <row r="9" spans="1:30" ht="36.75" customHeight="1" x14ac:dyDescent="0.2">
      <c r="A9" s="32"/>
      <c r="B9" s="33" t="s">
        <v>5</v>
      </c>
      <c r="C9" s="34"/>
      <c r="D9" s="191"/>
      <c r="E9" s="191"/>
      <c r="F9" s="191"/>
      <c r="G9" s="191"/>
      <c r="H9" s="191"/>
      <c r="I9" s="191"/>
      <c r="J9" s="191"/>
      <c r="K9" s="191"/>
      <c r="L9" s="191"/>
      <c r="M9" s="191"/>
      <c r="N9" s="191"/>
      <c r="O9" s="35"/>
      <c r="P9" s="36"/>
    </row>
    <row r="10" spans="1:30" s="1" customFormat="1" ht="9" customHeight="1" x14ac:dyDescent="0.2">
      <c r="A10" s="32"/>
      <c r="B10" s="13"/>
      <c r="C10" s="13"/>
      <c r="D10" s="13"/>
      <c r="E10" s="37"/>
      <c r="F10" s="37"/>
      <c r="G10" s="37"/>
      <c r="H10" s="37"/>
      <c r="I10" s="13"/>
      <c r="J10" s="35"/>
      <c r="K10" s="35"/>
      <c r="L10" s="35"/>
      <c r="M10" s="35"/>
      <c r="N10" s="35"/>
      <c r="O10" s="35"/>
      <c r="P10" s="36"/>
      <c r="Q10" s="4"/>
      <c r="R10" s="4"/>
      <c r="S10" s="4"/>
      <c r="T10" s="4"/>
      <c r="U10" s="4"/>
      <c r="V10" s="4"/>
      <c r="W10" s="4"/>
      <c r="X10" s="4"/>
      <c r="Y10" s="4"/>
      <c r="Z10" s="4"/>
      <c r="AA10" s="4"/>
      <c r="AB10" s="4"/>
    </row>
    <row r="11" spans="1:30" ht="39.75" customHeight="1" x14ac:dyDescent="0.2">
      <c r="A11" s="32"/>
      <c r="B11" s="33" t="s">
        <v>6</v>
      </c>
      <c r="C11" s="34"/>
      <c r="D11" s="192"/>
      <c r="E11" s="192"/>
      <c r="F11" s="192"/>
      <c r="G11" s="192"/>
      <c r="H11" s="192"/>
      <c r="I11" s="192"/>
      <c r="J11" s="192"/>
      <c r="K11" s="192"/>
      <c r="L11" s="192"/>
      <c r="M11" s="192"/>
      <c r="N11" s="192"/>
      <c r="O11" s="35"/>
      <c r="P11" s="36"/>
    </row>
    <row r="12" spans="1:30" s="1" customFormat="1" ht="6" customHeight="1" x14ac:dyDescent="0.2">
      <c r="A12" s="32"/>
      <c r="B12" s="13"/>
      <c r="C12" s="13"/>
      <c r="D12" s="13"/>
      <c r="E12" s="37"/>
      <c r="F12" s="37"/>
      <c r="G12" s="37"/>
      <c r="H12" s="37"/>
      <c r="I12" s="13"/>
      <c r="J12" s="35"/>
      <c r="K12" s="35"/>
      <c r="L12" s="35"/>
      <c r="M12" s="35"/>
      <c r="N12" s="35"/>
      <c r="O12" s="35"/>
      <c r="P12" s="36"/>
      <c r="Q12" s="4"/>
      <c r="R12" s="4"/>
      <c r="S12" s="4"/>
      <c r="T12" s="4"/>
      <c r="U12" s="4"/>
      <c r="V12" s="4"/>
      <c r="W12" s="4"/>
      <c r="X12" s="4"/>
      <c r="Y12" s="4"/>
      <c r="Z12" s="4"/>
      <c r="AA12" s="4"/>
      <c r="AB12" s="4"/>
    </row>
    <row r="13" spans="1:30" ht="39.75" customHeight="1" x14ac:dyDescent="0.2">
      <c r="A13" s="32"/>
      <c r="B13" s="33" t="s">
        <v>7</v>
      </c>
      <c r="C13" s="34"/>
      <c r="D13" s="192"/>
      <c r="E13" s="192"/>
      <c r="F13" s="192"/>
      <c r="G13" s="192"/>
      <c r="H13" s="192"/>
      <c r="I13" s="192"/>
      <c r="J13" s="192"/>
      <c r="K13" s="192"/>
      <c r="L13" s="192"/>
      <c r="M13" s="192"/>
      <c r="N13" s="192"/>
      <c r="O13" s="35"/>
      <c r="P13" s="36"/>
    </row>
    <row r="14" spans="1:30" ht="25" customHeight="1" x14ac:dyDescent="0.2">
      <c r="A14" s="32"/>
      <c r="B14" s="33" t="s">
        <v>8</v>
      </c>
      <c r="C14" s="34"/>
      <c r="D14" s="201"/>
      <c r="E14" s="202"/>
      <c r="F14" s="38"/>
      <c r="G14" s="14" t="s">
        <v>9</v>
      </c>
      <c r="H14" s="37"/>
      <c r="I14" s="39"/>
      <c r="J14" s="14"/>
      <c r="K14" s="40" t="s">
        <v>10</v>
      </c>
      <c r="L14" s="203"/>
      <c r="M14" s="203"/>
      <c r="N14" s="203"/>
      <c r="O14" s="35"/>
      <c r="P14" s="36"/>
    </row>
    <row r="15" spans="1:30" s="11" customFormat="1" ht="6" customHeight="1" x14ac:dyDescent="0.2">
      <c r="A15" s="41"/>
      <c r="B15" s="42"/>
      <c r="C15" s="43"/>
      <c r="D15" s="44"/>
      <c r="E15" s="44"/>
      <c r="F15" s="43"/>
      <c r="G15" s="45"/>
      <c r="H15" s="46"/>
      <c r="I15" s="45"/>
      <c r="J15" s="45"/>
      <c r="K15" s="47"/>
      <c r="L15" s="48"/>
      <c r="M15" s="48"/>
      <c r="N15" s="48"/>
      <c r="O15" s="49"/>
      <c r="P15" s="30"/>
      <c r="Q15" s="31"/>
      <c r="R15" s="31"/>
      <c r="S15" s="31"/>
      <c r="T15" s="31"/>
      <c r="U15" s="31"/>
      <c r="V15" s="31"/>
      <c r="W15" s="31"/>
      <c r="X15" s="31"/>
      <c r="Y15" s="31"/>
      <c r="Z15" s="31"/>
      <c r="AA15" s="31"/>
      <c r="AB15" s="31"/>
    </row>
    <row r="16" spans="1:30" s="1" customFormat="1" ht="19.5" customHeight="1" x14ac:dyDescent="0.2">
      <c r="A16" s="32"/>
      <c r="B16" s="198"/>
      <c r="C16" s="198"/>
      <c r="D16" s="199"/>
      <c r="E16" s="199"/>
      <c r="F16" s="14"/>
      <c r="G16" s="14" t="s">
        <v>11</v>
      </c>
      <c r="H16" s="13"/>
      <c r="I16" s="200"/>
      <c r="J16" s="200"/>
      <c r="K16" s="200"/>
      <c r="L16" s="35"/>
      <c r="M16" s="35"/>
      <c r="N16" s="13"/>
      <c r="O16" s="13"/>
      <c r="P16" s="15"/>
      <c r="Q16" s="4"/>
      <c r="R16" s="4"/>
      <c r="S16" s="4"/>
      <c r="T16" s="4"/>
      <c r="U16" s="4"/>
      <c r="V16" s="4"/>
      <c r="W16" s="4"/>
      <c r="X16" s="4"/>
      <c r="Y16" s="4"/>
      <c r="Z16" s="4"/>
      <c r="AA16" s="4"/>
      <c r="AB16" s="4"/>
    </row>
    <row r="17" spans="1:32" s="1" customFormat="1" ht="19.5" customHeight="1" x14ac:dyDescent="0.25">
      <c r="A17" s="32"/>
      <c r="B17" s="50"/>
      <c r="C17" s="50"/>
      <c r="D17" s="51" t="s">
        <v>12</v>
      </c>
      <c r="E17" s="52"/>
      <c r="F17" s="20"/>
      <c r="G17" s="20"/>
      <c r="I17" s="53"/>
      <c r="J17" s="20"/>
      <c r="L17" s="54"/>
      <c r="M17" s="54"/>
      <c r="P17" s="15"/>
      <c r="Q17" s="4"/>
      <c r="R17" s="4"/>
      <c r="S17" s="4"/>
      <c r="T17" s="4"/>
      <c r="U17" s="4"/>
      <c r="V17" s="4"/>
      <c r="W17" s="4"/>
      <c r="X17" s="4"/>
      <c r="Y17" s="4"/>
      <c r="Z17" s="4"/>
      <c r="AA17" s="4"/>
      <c r="AB17" s="4"/>
    </row>
    <row r="18" spans="1:32" s="1" customFormat="1" ht="25" customHeight="1" thickBot="1" x14ac:dyDescent="0.25">
      <c r="A18" s="16"/>
      <c r="B18" s="17"/>
      <c r="C18" s="17"/>
      <c r="D18" s="17"/>
      <c r="E18" s="17"/>
      <c r="F18" s="17"/>
      <c r="G18" s="17"/>
      <c r="H18" s="17"/>
      <c r="I18" s="18"/>
      <c r="J18" s="17"/>
      <c r="K18" s="17"/>
      <c r="L18" s="17"/>
      <c r="M18" s="17"/>
      <c r="N18" s="17"/>
      <c r="O18" s="17"/>
      <c r="P18" s="19"/>
      <c r="Q18" s="4"/>
      <c r="R18" s="4"/>
      <c r="S18" s="4"/>
      <c r="T18" s="4"/>
      <c r="U18" s="4"/>
      <c r="V18" s="4"/>
      <c r="W18" s="4"/>
      <c r="X18" s="4"/>
      <c r="Y18" s="4"/>
      <c r="Z18" s="4"/>
      <c r="AA18" s="4"/>
      <c r="AB18" s="4"/>
    </row>
    <row r="19" spans="1:32" s="1" customFormat="1" ht="25" customHeight="1" thickBot="1" x14ac:dyDescent="0.25">
      <c r="I19" s="20"/>
      <c r="Q19" s="4"/>
      <c r="R19" s="4"/>
      <c r="S19" s="4"/>
      <c r="T19" s="4"/>
      <c r="U19" s="4"/>
      <c r="V19" s="4"/>
      <c r="W19" s="4"/>
      <c r="X19" s="4"/>
      <c r="Y19" s="4"/>
      <c r="Z19" s="4"/>
      <c r="AA19" s="4"/>
      <c r="AB19" s="4"/>
    </row>
    <row r="20" spans="1:32" s="1" customFormat="1" ht="25" customHeight="1" x14ac:dyDescent="0.2">
      <c r="A20" s="21"/>
      <c r="B20" s="22" t="s">
        <v>13</v>
      </c>
      <c r="C20" s="22"/>
      <c r="D20" s="23"/>
      <c r="E20" s="23"/>
      <c r="F20" s="23"/>
      <c r="G20" s="23"/>
      <c r="H20" s="23"/>
      <c r="I20" s="24"/>
      <c r="J20" s="24"/>
      <c r="K20" s="24"/>
      <c r="L20" s="24"/>
      <c r="M20" s="24"/>
      <c r="N20" s="24"/>
      <c r="O20" s="24"/>
      <c r="P20" s="25"/>
      <c r="Q20" s="4"/>
      <c r="R20" s="4"/>
      <c r="S20" s="4"/>
      <c r="T20" s="4"/>
      <c r="U20" s="4"/>
      <c r="V20" s="4"/>
      <c r="W20" s="4"/>
      <c r="X20" s="4"/>
      <c r="Y20" s="4"/>
      <c r="Z20" s="4"/>
      <c r="AA20" s="4"/>
      <c r="AB20" s="4"/>
    </row>
    <row r="21" spans="1:32" s="11" customFormat="1" ht="7.5" customHeight="1" x14ac:dyDescent="0.2">
      <c r="A21" s="26"/>
      <c r="B21" s="27"/>
      <c r="C21" s="27"/>
      <c r="D21" s="28"/>
      <c r="E21" s="28"/>
      <c r="F21" s="28"/>
      <c r="G21" s="28"/>
      <c r="H21" s="28"/>
      <c r="I21" s="29"/>
      <c r="J21" s="29"/>
      <c r="K21" s="29"/>
      <c r="L21" s="29"/>
      <c r="M21" s="29"/>
      <c r="N21" s="29"/>
      <c r="O21" s="29"/>
      <c r="P21" s="30"/>
      <c r="Q21" s="31"/>
      <c r="R21" s="31"/>
      <c r="S21" s="31"/>
      <c r="T21" s="31"/>
      <c r="U21" s="31"/>
      <c r="V21" s="31"/>
      <c r="W21" s="31"/>
      <c r="X21" s="31"/>
      <c r="Y21" s="31"/>
      <c r="Z21" s="31"/>
      <c r="AA21" s="31"/>
      <c r="AB21" s="31"/>
    </row>
    <row r="22" spans="1:32" s="56" customFormat="1" ht="33" customHeight="1" x14ac:dyDescent="0.2">
      <c r="A22" s="26"/>
      <c r="B22" s="55" t="s">
        <v>14</v>
      </c>
      <c r="C22" s="55"/>
      <c r="D22" s="184"/>
      <c r="E22" s="184"/>
      <c r="F22" s="184"/>
      <c r="G22" s="184"/>
      <c r="H22" s="184"/>
      <c r="I22" s="184"/>
      <c r="J22" s="184"/>
      <c r="K22" s="184"/>
      <c r="L22" s="184"/>
      <c r="M22" s="184"/>
      <c r="N22" s="184"/>
      <c r="O22" s="29"/>
      <c r="P22" s="30"/>
      <c r="Q22" s="31"/>
      <c r="R22" s="31"/>
      <c r="S22" s="31"/>
      <c r="T22" s="31"/>
      <c r="U22" s="31"/>
      <c r="V22" s="31"/>
      <c r="W22" s="31"/>
      <c r="X22" s="31"/>
      <c r="Y22" s="31"/>
      <c r="Z22" s="31"/>
      <c r="AA22" s="31"/>
      <c r="AB22" s="31"/>
      <c r="AC22" s="11"/>
      <c r="AD22" s="11"/>
      <c r="AE22" s="11"/>
      <c r="AF22" s="11"/>
    </row>
    <row r="23" spans="1:32" s="56" customFormat="1" ht="7.5" customHeight="1" x14ac:dyDescent="0.2">
      <c r="A23" s="26"/>
      <c r="B23" s="57"/>
      <c r="C23" s="57"/>
      <c r="D23" s="28"/>
      <c r="E23" s="28"/>
      <c r="F23" s="28"/>
      <c r="G23" s="28"/>
      <c r="H23" s="28"/>
      <c r="I23" s="29"/>
      <c r="J23" s="29"/>
      <c r="K23" s="29"/>
      <c r="L23" s="29"/>
      <c r="M23" s="29"/>
      <c r="N23" s="29"/>
      <c r="O23" s="29"/>
      <c r="P23" s="30"/>
      <c r="Q23" s="31"/>
      <c r="R23" s="31"/>
      <c r="S23" s="31"/>
      <c r="T23" s="31"/>
      <c r="U23" s="31"/>
      <c r="V23" s="31"/>
      <c r="W23" s="31"/>
      <c r="X23" s="31"/>
      <c r="Y23" s="31"/>
      <c r="Z23" s="31"/>
      <c r="AA23" s="31"/>
      <c r="AB23" s="31"/>
      <c r="AC23" s="11"/>
      <c r="AD23" s="11"/>
      <c r="AE23" s="11"/>
      <c r="AF23" s="11"/>
    </row>
    <row r="24" spans="1:32" s="56" customFormat="1" ht="27.75" customHeight="1" x14ac:dyDescent="0.2">
      <c r="A24" s="41"/>
      <c r="B24" s="58" t="s">
        <v>15</v>
      </c>
      <c r="C24" s="58"/>
      <c r="D24" s="59" t="s">
        <v>16</v>
      </c>
      <c r="E24" s="59"/>
      <c r="F24" s="59"/>
      <c r="G24" s="59"/>
      <c r="H24" s="59"/>
      <c r="I24" s="59"/>
      <c r="J24" s="59"/>
      <c r="K24" s="59"/>
      <c r="L24" s="59"/>
      <c r="M24" s="59"/>
      <c r="N24" s="59"/>
      <c r="O24" s="43"/>
      <c r="P24" s="60"/>
      <c r="Q24" s="31"/>
      <c r="R24" s="31"/>
      <c r="S24" s="31"/>
      <c r="T24" s="31"/>
      <c r="U24" s="31"/>
      <c r="V24" s="31"/>
      <c r="W24" s="31"/>
      <c r="X24" s="31"/>
      <c r="Y24" s="31"/>
      <c r="Z24" s="31"/>
      <c r="AA24" s="31"/>
      <c r="AB24" s="31"/>
      <c r="AC24" s="11"/>
      <c r="AD24" s="11"/>
      <c r="AE24" s="11"/>
      <c r="AF24" s="11"/>
    </row>
    <row r="25" spans="1:32" s="56" customFormat="1" ht="7.5" customHeight="1" x14ac:dyDescent="0.2">
      <c r="A25" s="26"/>
      <c r="B25" s="55"/>
      <c r="C25" s="55"/>
      <c r="D25" s="61"/>
      <c r="E25" s="61"/>
      <c r="F25" s="61"/>
      <c r="G25" s="61"/>
      <c r="H25" s="61"/>
      <c r="I25" s="62"/>
      <c r="J25" s="62"/>
      <c r="K25" s="62"/>
      <c r="L25" s="62"/>
      <c r="M25" s="62"/>
      <c r="N25" s="62"/>
      <c r="O25" s="29"/>
      <c r="P25" s="30"/>
      <c r="Q25" s="31"/>
      <c r="R25" s="31"/>
      <c r="S25" s="31"/>
      <c r="T25" s="31"/>
      <c r="U25" s="31"/>
      <c r="V25" s="31"/>
      <c r="W25" s="31"/>
      <c r="X25" s="31"/>
      <c r="Y25" s="31"/>
      <c r="Z25" s="31"/>
      <c r="AA25" s="31"/>
      <c r="AB25" s="31"/>
      <c r="AC25" s="11"/>
      <c r="AD25" s="11"/>
      <c r="AE25" s="11"/>
      <c r="AF25" s="11"/>
    </row>
    <row r="26" spans="1:32" s="56" customFormat="1" ht="27.75" customHeight="1" x14ac:dyDescent="0.2">
      <c r="A26" s="41"/>
      <c r="B26" s="63" t="s">
        <v>15</v>
      </c>
      <c r="C26" s="63"/>
      <c r="D26" s="59" t="s">
        <v>17</v>
      </c>
      <c r="E26" s="59"/>
      <c r="F26" s="59"/>
      <c r="G26" s="59"/>
      <c r="H26" s="59"/>
      <c r="I26" s="59"/>
      <c r="J26" s="59"/>
      <c r="K26" s="59"/>
      <c r="L26" s="59"/>
      <c r="M26" s="59"/>
      <c r="N26" s="59"/>
      <c r="O26" s="43"/>
      <c r="P26" s="60"/>
      <c r="Q26" s="31"/>
      <c r="R26" s="31"/>
      <c r="S26" s="31"/>
      <c r="T26" s="31"/>
      <c r="U26" s="31"/>
      <c r="V26" s="31"/>
      <c r="W26" s="31"/>
      <c r="X26" s="31"/>
      <c r="Y26" s="31"/>
      <c r="Z26" s="31"/>
      <c r="AA26" s="31"/>
      <c r="AB26" s="31"/>
      <c r="AC26" s="11"/>
      <c r="AD26" s="11"/>
      <c r="AE26" s="11"/>
      <c r="AF26" s="11"/>
    </row>
    <row r="27" spans="1:32" ht="50.25" customHeight="1" x14ac:dyDescent="0.2">
      <c r="A27" s="32"/>
      <c r="B27" s="64" t="s">
        <v>18</v>
      </c>
      <c r="C27" s="63"/>
      <c r="D27" s="185"/>
      <c r="E27" s="185"/>
      <c r="F27" s="185"/>
      <c r="G27" s="185"/>
      <c r="H27" s="185"/>
      <c r="I27" s="185"/>
      <c r="J27" s="185"/>
      <c r="K27" s="185"/>
      <c r="L27" s="185"/>
      <c r="M27" s="185"/>
      <c r="N27" s="185"/>
      <c r="O27" s="13"/>
      <c r="P27" s="15"/>
    </row>
    <row r="28" spans="1:32" ht="11.25" customHeight="1" x14ac:dyDescent="0.2">
      <c r="A28" s="32"/>
      <c r="B28" s="66"/>
      <c r="C28" s="66"/>
      <c r="D28" s="13"/>
      <c r="E28" s="13"/>
      <c r="F28" s="13"/>
      <c r="G28" s="13"/>
      <c r="H28" s="13"/>
      <c r="I28" s="13"/>
      <c r="J28" s="13"/>
      <c r="K28" s="13"/>
      <c r="L28" s="13"/>
      <c r="M28" s="13"/>
      <c r="N28" s="1"/>
      <c r="O28" s="1"/>
      <c r="P28" s="15"/>
    </row>
    <row r="29" spans="1:32" ht="58.5" customHeight="1" x14ac:dyDescent="0.2">
      <c r="A29" s="32"/>
      <c r="B29" s="64" t="s">
        <v>19</v>
      </c>
      <c r="C29" s="63"/>
      <c r="D29" s="186"/>
      <c r="E29" s="186"/>
      <c r="F29" s="186"/>
      <c r="G29" s="186"/>
      <c r="H29" s="186"/>
      <c r="I29" s="186"/>
      <c r="J29" s="186"/>
      <c r="K29" s="186"/>
      <c r="L29" s="186"/>
      <c r="M29" s="67" t="s">
        <v>20</v>
      </c>
      <c r="N29" s="187"/>
      <c r="O29" s="187"/>
      <c r="P29" s="68"/>
    </row>
    <row r="30" spans="1:32" ht="15" customHeight="1" x14ac:dyDescent="0.2">
      <c r="A30" s="32"/>
      <c r="B30" s="69"/>
      <c r="C30" s="66"/>
      <c r="D30" s="13"/>
      <c r="E30" s="13"/>
      <c r="F30" s="13"/>
      <c r="G30" s="13"/>
      <c r="H30" s="13"/>
      <c r="I30" s="13"/>
      <c r="J30" s="13"/>
      <c r="K30" s="13"/>
      <c r="L30" s="13"/>
      <c r="M30" s="13"/>
      <c r="N30" s="13"/>
      <c r="O30" s="13"/>
      <c r="P30" s="15"/>
    </row>
    <row r="31" spans="1:32" ht="25" customHeight="1" x14ac:dyDescent="0.2">
      <c r="A31" s="32"/>
      <c r="B31" s="70" t="s">
        <v>21</v>
      </c>
      <c r="C31" s="66"/>
      <c r="D31" s="13"/>
      <c r="E31" s="13"/>
      <c r="F31" s="13"/>
      <c r="G31" s="13"/>
      <c r="H31" s="13"/>
      <c r="I31" s="13"/>
      <c r="J31" s="13"/>
      <c r="K31" s="13"/>
      <c r="L31" s="13"/>
      <c r="M31" s="13"/>
      <c r="N31" s="13"/>
      <c r="O31" s="13"/>
      <c r="P31" s="15"/>
    </row>
    <row r="32" spans="1:32" ht="25" customHeight="1" x14ac:dyDescent="0.2">
      <c r="A32" s="32"/>
      <c r="B32" s="71" t="s">
        <v>22</v>
      </c>
      <c r="C32" s="72"/>
      <c r="D32" s="66" t="s">
        <v>23</v>
      </c>
      <c r="E32" s="188"/>
      <c r="F32" s="188"/>
      <c r="G32" s="73" t="s">
        <v>24</v>
      </c>
      <c r="H32" s="188"/>
      <c r="I32" s="188"/>
      <c r="J32" s="13"/>
      <c r="K32" s="69" t="s">
        <v>25</v>
      </c>
      <c r="L32" s="13"/>
      <c r="M32" s="13"/>
      <c r="N32" s="13"/>
      <c r="O32" s="13"/>
      <c r="P32" s="15"/>
    </row>
    <row r="33" spans="1:16" ht="25" customHeight="1" x14ac:dyDescent="0.2">
      <c r="A33" s="32"/>
      <c r="B33" s="71" t="s">
        <v>26</v>
      </c>
      <c r="C33" s="72"/>
      <c r="D33" s="13"/>
      <c r="E33" s="74" t="s">
        <v>27</v>
      </c>
      <c r="F33" s="13"/>
      <c r="G33" s="75"/>
      <c r="H33" s="13"/>
      <c r="I33" s="13"/>
      <c r="J33" s="13"/>
      <c r="K33" s="13"/>
      <c r="L33" s="13"/>
      <c r="M33" s="13"/>
      <c r="N33" s="13"/>
      <c r="O33" s="13"/>
      <c r="P33" s="15"/>
    </row>
    <row r="34" spans="1:16" ht="30.75" customHeight="1" x14ac:dyDescent="0.2">
      <c r="A34" s="12"/>
      <c r="B34" s="76" t="s">
        <v>28</v>
      </c>
      <c r="C34" s="77"/>
      <c r="D34" s="13"/>
      <c r="E34" s="13"/>
      <c r="F34" s="13"/>
      <c r="G34" s="13"/>
      <c r="H34" s="13"/>
      <c r="I34" s="13"/>
      <c r="J34" s="13"/>
      <c r="K34" s="13"/>
      <c r="L34" s="13"/>
      <c r="M34" s="13"/>
      <c r="N34" s="13"/>
      <c r="O34" s="13"/>
      <c r="P34" s="15"/>
    </row>
    <row r="35" spans="1:16" ht="66.75" customHeight="1" x14ac:dyDescent="0.2">
      <c r="A35" s="12"/>
      <c r="B35" s="78" t="s">
        <v>29</v>
      </c>
      <c r="C35" s="79"/>
      <c r="D35" s="189"/>
      <c r="E35" s="189"/>
      <c r="F35" s="189"/>
      <c r="G35" s="189"/>
      <c r="H35" s="189"/>
      <c r="I35" s="189"/>
      <c r="J35" s="189"/>
      <c r="K35" s="189"/>
      <c r="L35" s="189"/>
      <c r="M35" s="189"/>
      <c r="N35" s="80"/>
      <c r="O35" s="80"/>
      <c r="P35" s="68"/>
    </row>
    <row r="36" spans="1:16" ht="6.75" customHeight="1" x14ac:dyDescent="0.2">
      <c r="A36" s="12"/>
      <c r="B36" s="79"/>
      <c r="C36" s="79"/>
      <c r="D36" s="80"/>
      <c r="E36" s="80"/>
      <c r="F36" s="80"/>
      <c r="G36" s="80"/>
      <c r="H36" s="80"/>
      <c r="I36" s="80"/>
      <c r="J36" s="80"/>
      <c r="K36" s="80"/>
      <c r="L36" s="80"/>
      <c r="M36" s="80"/>
      <c r="N36" s="80"/>
      <c r="O36" s="80"/>
      <c r="P36" s="68"/>
    </row>
    <row r="37" spans="1:16" ht="42" customHeight="1" x14ac:dyDescent="0.2">
      <c r="A37" s="12"/>
      <c r="B37" s="79" t="s">
        <v>30</v>
      </c>
      <c r="C37" s="79"/>
      <c r="D37" s="189"/>
      <c r="E37" s="189"/>
      <c r="F37" s="189"/>
      <c r="G37" s="189"/>
      <c r="H37" s="189"/>
      <c r="I37" s="189"/>
      <c r="J37" s="189"/>
      <c r="K37" s="189"/>
      <c r="L37" s="189"/>
      <c r="M37" s="189"/>
      <c r="N37" s="80"/>
      <c r="O37" s="80"/>
      <c r="P37" s="68"/>
    </row>
    <row r="38" spans="1:16" ht="14.25" customHeight="1" x14ac:dyDescent="0.2">
      <c r="A38" s="12"/>
      <c r="B38" s="81"/>
      <c r="C38" s="81"/>
      <c r="D38" s="77"/>
      <c r="E38" s="77"/>
      <c r="F38" s="77"/>
      <c r="G38" s="77"/>
      <c r="H38" s="77"/>
      <c r="I38" s="77"/>
      <c r="J38" s="77"/>
      <c r="K38" s="77"/>
      <c r="L38" s="77"/>
      <c r="M38" s="77"/>
      <c r="N38" s="77"/>
      <c r="O38" s="77"/>
      <c r="P38" s="68"/>
    </row>
    <row r="39" spans="1:16" ht="15.75" hidden="1" customHeight="1" x14ac:dyDescent="0.2">
      <c r="A39" s="12"/>
      <c r="B39" s="82" t="s">
        <v>31</v>
      </c>
      <c r="C39" s="83"/>
      <c r="D39" s="77"/>
      <c r="E39" s="77"/>
      <c r="F39" s="77"/>
      <c r="G39" s="77"/>
      <c r="H39" s="77"/>
      <c r="I39" s="77"/>
      <c r="J39" s="77"/>
      <c r="K39" s="77"/>
      <c r="L39" s="77"/>
      <c r="M39" s="77"/>
      <c r="N39" s="77"/>
      <c r="O39" s="77"/>
      <c r="P39" s="68"/>
    </row>
    <row r="40" spans="1:16" ht="6.75" hidden="1" customHeight="1" x14ac:dyDescent="0.2">
      <c r="A40" s="12"/>
      <c r="B40" s="81"/>
      <c r="C40" s="81"/>
      <c r="D40" s="77"/>
      <c r="E40" s="77"/>
      <c r="F40" s="77"/>
      <c r="G40" s="77"/>
      <c r="H40" s="77"/>
      <c r="I40" s="77"/>
      <c r="J40" s="77"/>
      <c r="K40" s="77"/>
      <c r="L40" s="77"/>
      <c r="M40" s="77"/>
      <c r="N40" s="77"/>
      <c r="O40" s="77"/>
      <c r="P40" s="68"/>
    </row>
    <row r="41" spans="1:16" ht="25" hidden="1" customHeight="1" x14ac:dyDescent="0.2">
      <c r="A41" s="84"/>
      <c r="B41" s="81"/>
      <c r="C41" s="81"/>
      <c r="D41" s="189"/>
      <c r="E41" s="189"/>
      <c r="F41" s="189"/>
      <c r="G41" s="189"/>
      <c r="H41" s="189"/>
      <c r="I41" s="189"/>
      <c r="J41" s="189"/>
      <c r="K41" s="189"/>
      <c r="L41" s="189"/>
      <c r="M41" s="189"/>
      <c r="N41" s="80"/>
      <c r="O41" s="80"/>
      <c r="P41" s="68"/>
    </row>
    <row r="42" spans="1:16" ht="25" customHeight="1" x14ac:dyDescent="0.2">
      <c r="A42" s="12"/>
      <c r="B42" s="76" t="s">
        <v>32</v>
      </c>
      <c r="C42" s="81"/>
      <c r="D42" s="77"/>
      <c r="E42" s="77"/>
      <c r="F42" s="77"/>
      <c r="G42" s="77"/>
      <c r="H42" s="77"/>
      <c r="I42" s="77"/>
      <c r="J42" s="77"/>
      <c r="K42" s="77"/>
      <c r="L42" s="77"/>
      <c r="M42" s="77"/>
      <c r="N42" s="77"/>
      <c r="O42" s="77"/>
      <c r="P42" s="68"/>
    </row>
    <row r="43" spans="1:16" ht="9" customHeight="1" x14ac:dyDescent="0.2">
      <c r="A43" s="12"/>
      <c r="B43" s="81"/>
      <c r="C43" s="81"/>
      <c r="D43" s="77"/>
      <c r="E43" s="77"/>
      <c r="F43" s="77"/>
      <c r="G43" s="77"/>
      <c r="H43" s="77"/>
      <c r="I43" s="77"/>
      <c r="J43" s="77"/>
      <c r="K43" s="77"/>
      <c r="L43" s="77"/>
      <c r="M43" s="77"/>
      <c r="N43" s="77"/>
      <c r="O43" s="77"/>
      <c r="P43" s="68"/>
    </row>
    <row r="44" spans="1:16" ht="25" customHeight="1" x14ac:dyDescent="0.2">
      <c r="A44" s="12"/>
      <c r="B44" s="79"/>
      <c r="C44" s="79"/>
      <c r="D44" s="189"/>
      <c r="E44" s="189"/>
      <c r="F44" s="189"/>
      <c r="G44" s="189"/>
      <c r="H44" s="189"/>
      <c r="I44" s="189"/>
      <c r="J44" s="189"/>
      <c r="K44" s="189"/>
      <c r="L44" s="189"/>
      <c r="M44" s="189"/>
      <c r="N44" s="189"/>
      <c r="O44" s="80"/>
      <c r="P44" s="68"/>
    </row>
    <row r="45" spans="1:16" ht="25" customHeight="1" x14ac:dyDescent="0.2">
      <c r="A45" s="12"/>
      <c r="B45" s="76" t="s">
        <v>33</v>
      </c>
      <c r="C45" s="81"/>
      <c r="D45" s="77"/>
      <c r="E45" s="77"/>
      <c r="F45" s="77"/>
      <c r="G45" s="77"/>
      <c r="H45" s="77"/>
      <c r="I45" s="77"/>
      <c r="J45" s="77"/>
      <c r="K45" s="77"/>
      <c r="L45" s="77"/>
      <c r="M45" s="77"/>
      <c r="N45" s="77"/>
      <c r="O45" s="77"/>
      <c r="P45" s="68"/>
    </row>
    <row r="46" spans="1:16" ht="25" customHeight="1" x14ac:dyDescent="0.2">
      <c r="A46" s="12"/>
      <c r="B46" s="79" t="s">
        <v>34</v>
      </c>
      <c r="C46" s="79"/>
      <c r="D46" s="174"/>
      <c r="E46" s="174"/>
      <c r="F46" s="174"/>
      <c r="G46" s="80"/>
      <c r="H46" s="80"/>
      <c r="I46" s="85"/>
      <c r="J46" s="80"/>
      <c r="K46" s="80"/>
      <c r="L46" s="80"/>
      <c r="M46" s="80"/>
      <c r="N46" s="80"/>
      <c r="O46" s="80"/>
      <c r="P46" s="68"/>
    </row>
    <row r="47" spans="1:16" ht="25" customHeight="1" x14ac:dyDescent="0.2">
      <c r="A47" s="12"/>
      <c r="B47" s="79"/>
      <c r="C47" s="79"/>
      <c r="D47" s="80"/>
      <c r="E47" s="80"/>
      <c r="F47" s="80"/>
      <c r="G47" s="80"/>
      <c r="H47" s="80"/>
      <c r="I47" s="80"/>
      <c r="J47" s="80"/>
      <c r="K47" s="80"/>
      <c r="L47" s="80"/>
      <c r="M47" s="80"/>
      <c r="N47" s="80"/>
      <c r="O47" s="80"/>
      <c r="P47" s="68"/>
    </row>
    <row r="48" spans="1:16" ht="25" customHeight="1" x14ac:dyDescent="0.2">
      <c r="A48" s="86"/>
      <c r="B48" s="79" t="s">
        <v>35</v>
      </c>
      <c r="C48" s="79"/>
      <c r="D48" s="174"/>
      <c r="E48" s="174"/>
      <c r="F48" s="174"/>
      <c r="G48" s="80"/>
      <c r="H48" s="80"/>
      <c r="I48" s="80"/>
      <c r="J48" s="80"/>
      <c r="K48" s="87"/>
      <c r="L48" s="80"/>
      <c r="M48" s="80"/>
      <c r="N48" s="80"/>
      <c r="O48" s="80"/>
      <c r="P48" s="68"/>
    </row>
    <row r="49" spans="1:16" ht="25" customHeight="1" x14ac:dyDescent="0.2">
      <c r="A49" s="12"/>
      <c r="B49" s="79"/>
      <c r="C49" s="79"/>
      <c r="D49" s="80"/>
      <c r="E49" s="80"/>
      <c r="F49" s="80"/>
      <c r="G49" s="80"/>
      <c r="H49" s="80"/>
      <c r="I49" s="80"/>
      <c r="J49" s="80"/>
      <c r="K49" s="80"/>
      <c r="L49" s="80"/>
      <c r="M49" s="80"/>
      <c r="N49" s="80"/>
      <c r="O49" s="80"/>
      <c r="P49" s="68"/>
    </row>
    <row r="50" spans="1:16" ht="25" customHeight="1" x14ac:dyDescent="0.2">
      <c r="A50" s="12"/>
      <c r="B50" s="79" t="s">
        <v>36</v>
      </c>
      <c r="C50" s="79"/>
      <c r="D50" s="174"/>
      <c r="E50" s="174"/>
      <c r="F50" s="174"/>
      <c r="G50" s="80"/>
      <c r="H50" s="80"/>
      <c r="I50" s="80"/>
      <c r="J50" s="80"/>
      <c r="K50" s="80"/>
      <c r="L50" s="80"/>
      <c r="M50" s="80"/>
      <c r="N50" s="80"/>
      <c r="O50" s="80"/>
      <c r="P50" s="68"/>
    </row>
    <row r="51" spans="1:16" ht="25" customHeight="1" x14ac:dyDescent="0.2">
      <c r="A51" s="12"/>
      <c r="B51" s="80"/>
      <c r="C51" s="80"/>
      <c r="D51" s="80"/>
      <c r="E51" s="80"/>
      <c r="F51" s="80"/>
      <c r="G51" s="80"/>
      <c r="H51" s="80"/>
      <c r="I51" s="80"/>
      <c r="J51" s="80"/>
      <c r="K51" s="80"/>
      <c r="L51" s="80"/>
      <c r="M51" s="80"/>
      <c r="N51" s="80"/>
      <c r="O51" s="80"/>
      <c r="P51" s="68"/>
    </row>
    <row r="52" spans="1:16" ht="25" customHeight="1" x14ac:dyDescent="0.2">
      <c r="A52" s="12"/>
      <c r="B52" s="80"/>
      <c r="C52" s="80"/>
      <c r="D52" s="80"/>
      <c r="E52" s="80"/>
      <c r="F52" s="80"/>
      <c r="G52" s="80"/>
      <c r="H52" s="80"/>
      <c r="I52" s="80"/>
      <c r="J52" s="80"/>
      <c r="K52" s="80"/>
      <c r="L52" s="80"/>
      <c r="M52" s="80"/>
      <c r="N52" s="80"/>
      <c r="O52" s="80"/>
      <c r="P52" s="68"/>
    </row>
    <row r="53" spans="1:16" ht="25" customHeight="1" x14ac:dyDescent="0.2">
      <c r="A53" s="12"/>
      <c r="B53" s="80"/>
      <c r="C53" s="80"/>
      <c r="D53" s="80"/>
      <c r="E53" s="80"/>
      <c r="F53" s="80"/>
      <c r="G53" s="80"/>
      <c r="H53" s="80"/>
      <c r="I53" s="80"/>
      <c r="J53" s="80"/>
      <c r="K53" s="80"/>
      <c r="L53" s="80"/>
      <c r="M53" s="80"/>
      <c r="N53" s="80"/>
      <c r="O53" s="80"/>
      <c r="P53" s="68"/>
    </row>
    <row r="54" spans="1:16" ht="25" customHeight="1" thickBot="1" x14ac:dyDescent="0.25">
      <c r="A54" s="88"/>
      <c r="B54" s="89"/>
      <c r="C54" s="90"/>
      <c r="D54" s="89"/>
      <c r="E54" s="89"/>
      <c r="F54" s="89"/>
      <c r="G54" s="89"/>
      <c r="H54" s="89"/>
      <c r="I54" s="89"/>
      <c r="J54" s="89"/>
      <c r="K54" s="89"/>
      <c r="L54" s="89"/>
      <c r="M54" s="89"/>
      <c r="N54" s="89"/>
      <c r="O54" s="89"/>
      <c r="P54" s="91"/>
    </row>
    <row r="55" spans="1:16" ht="25" customHeight="1" thickBot="1" x14ac:dyDescent="0.25">
      <c r="A55" s="4"/>
      <c r="B55" s="92"/>
      <c r="C55" s="4"/>
      <c r="D55" s="92"/>
      <c r="E55" s="4"/>
      <c r="F55" s="4"/>
      <c r="G55" s="4"/>
      <c r="H55" s="4"/>
      <c r="I55" s="4"/>
      <c r="J55" s="4"/>
      <c r="K55" s="4"/>
      <c r="L55" s="4"/>
      <c r="M55" s="4"/>
      <c r="N55" s="4"/>
      <c r="O55" s="4"/>
      <c r="P55" s="4"/>
    </row>
    <row r="56" spans="1:16" ht="25" customHeight="1" x14ac:dyDescent="0.2">
      <c r="A56" s="93"/>
      <c r="B56" s="94" t="s">
        <v>37</v>
      </c>
      <c r="C56" s="95"/>
      <c r="D56" s="96"/>
      <c r="E56" s="96"/>
      <c r="F56" s="96"/>
      <c r="G56" s="96"/>
      <c r="H56" s="96"/>
      <c r="I56" s="96"/>
      <c r="J56" s="96"/>
      <c r="K56" s="96"/>
      <c r="L56" s="96"/>
      <c r="M56" s="96"/>
      <c r="N56" s="96"/>
      <c r="O56" s="96"/>
      <c r="P56" s="97"/>
    </row>
    <row r="57" spans="1:16" ht="27" customHeight="1" x14ac:dyDescent="0.2">
      <c r="A57" s="98"/>
      <c r="B57" s="99" t="s">
        <v>38</v>
      </c>
      <c r="C57" s="100"/>
      <c r="D57" s="100"/>
      <c r="E57" s="100"/>
      <c r="F57" s="31"/>
      <c r="G57" s="31"/>
      <c r="H57" s="31"/>
      <c r="I57" s="31"/>
      <c r="J57" s="31"/>
      <c r="K57" s="31"/>
      <c r="L57" s="100"/>
      <c r="M57" s="100"/>
      <c r="N57" s="101" t="s">
        <v>39</v>
      </c>
      <c r="O57" s="102"/>
      <c r="P57" s="103"/>
    </row>
    <row r="58" spans="1:16" ht="6.75" customHeight="1" x14ac:dyDescent="0.2">
      <c r="A58" s="12"/>
      <c r="B58" s="104"/>
      <c r="C58" s="105"/>
      <c r="D58" s="105"/>
      <c r="E58" s="105"/>
      <c r="F58" s="105"/>
      <c r="G58" s="105"/>
      <c r="H58" s="105"/>
      <c r="I58" s="105"/>
      <c r="J58" s="105"/>
      <c r="K58" s="105"/>
      <c r="L58" s="105"/>
      <c r="M58" s="105"/>
      <c r="P58" s="106"/>
    </row>
    <row r="59" spans="1:16" ht="25" customHeight="1" x14ac:dyDescent="0.2">
      <c r="A59" s="98"/>
      <c r="B59" s="107">
        <v>1</v>
      </c>
      <c r="C59" s="108" t="s">
        <v>40</v>
      </c>
      <c r="D59" s="109"/>
      <c r="E59" s="109"/>
      <c r="F59" s="110"/>
      <c r="G59" s="110"/>
      <c r="H59" s="110"/>
      <c r="I59" s="110"/>
      <c r="J59" s="110"/>
      <c r="K59" s="111"/>
      <c r="L59" s="175">
        <v>10000000000</v>
      </c>
      <c r="M59" s="176"/>
      <c r="N59" s="176"/>
      <c r="O59" s="177"/>
      <c r="P59" s="106"/>
    </row>
    <row r="60" spans="1:16" ht="25" customHeight="1" x14ac:dyDescent="0.2">
      <c r="A60" s="98"/>
      <c r="B60" s="107"/>
      <c r="C60" s="152" t="s">
        <v>41</v>
      </c>
      <c r="D60" s="153"/>
      <c r="E60" s="153"/>
      <c r="F60" s="112"/>
      <c r="G60" s="112"/>
      <c r="H60" s="112"/>
      <c r="I60" s="112"/>
      <c r="J60" s="112"/>
      <c r="K60" s="113"/>
      <c r="L60" s="178">
        <f>L59</f>
        <v>10000000000</v>
      </c>
      <c r="M60" s="179"/>
      <c r="N60" s="179"/>
      <c r="O60" s="180"/>
      <c r="P60" s="106"/>
    </row>
    <row r="61" spans="1:16" ht="25" customHeight="1" x14ac:dyDescent="0.2">
      <c r="A61" s="98"/>
      <c r="B61" s="99" t="s">
        <v>42</v>
      </c>
      <c r="C61" s="100"/>
      <c r="D61" s="100"/>
      <c r="E61" s="100"/>
      <c r="F61" s="31"/>
      <c r="G61" s="31"/>
      <c r="H61" s="31"/>
      <c r="I61" s="31"/>
      <c r="J61" s="31"/>
      <c r="K61" s="31"/>
      <c r="L61" s="100"/>
      <c r="M61" s="100"/>
      <c r="N61" s="101" t="s">
        <v>43</v>
      </c>
      <c r="O61" s="100"/>
      <c r="P61" s="68"/>
    </row>
    <row r="62" spans="1:16" ht="25" customHeight="1" thickBot="1" x14ac:dyDescent="0.25">
      <c r="A62" s="98"/>
      <c r="B62" s="114"/>
      <c r="C62" s="181" t="s">
        <v>44</v>
      </c>
      <c r="D62" s="182"/>
      <c r="E62" s="182"/>
      <c r="F62" s="182"/>
      <c r="G62" s="182"/>
      <c r="H62" s="182"/>
      <c r="I62" s="182"/>
      <c r="J62" s="182"/>
      <c r="K62" s="183"/>
      <c r="L62" s="175">
        <v>1000000000</v>
      </c>
      <c r="M62" s="176"/>
      <c r="N62" s="176"/>
      <c r="O62" s="177"/>
      <c r="P62" s="106"/>
    </row>
    <row r="63" spans="1:16" ht="25" customHeight="1" x14ac:dyDescent="0.2">
      <c r="A63" s="93"/>
      <c r="B63" s="94" t="s">
        <v>45</v>
      </c>
      <c r="C63" s="95"/>
      <c r="D63" s="96"/>
      <c r="E63" s="96"/>
      <c r="F63" s="96"/>
      <c r="G63" s="96"/>
      <c r="H63" s="96"/>
      <c r="I63" s="96"/>
      <c r="J63" s="96"/>
      <c r="K63" s="96"/>
      <c r="L63" s="96"/>
      <c r="M63" s="96"/>
      <c r="N63" s="96"/>
      <c r="O63" s="96"/>
      <c r="P63" s="97"/>
    </row>
    <row r="64" spans="1:16" ht="6.75" customHeight="1" x14ac:dyDescent="0.2">
      <c r="A64" s="12"/>
      <c r="B64" s="115"/>
      <c r="P64" s="68"/>
    </row>
    <row r="65" spans="1:23" ht="25" customHeight="1" x14ac:dyDescent="0.2">
      <c r="A65" s="98"/>
      <c r="B65" s="116"/>
      <c r="C65" s="109" t="s">
        <v>46</v>
      </c>
      <c r="D65" s="109"/>
      <c r="E65" s="109"/>
      <c r="F65" s="110"/>
      <c r="G65" s="110"/>
      <c r="H65" s="110"/>
      <c r="I65" s="110"/>
      <c r="J65" s="110"/>
      <c r="K65" s="111"/>
      <c r="L65" s="162">
        <v>2E-3</v>
      </c>
      <c r="M65" s="163"/>
      <c r="N65" s="163"/>
      <c r="O65" s="164"/>
      <c r="P65" s="103"/>
    </row>
    <row r="66" spans="1:23" ht="25" customHeight="1" x14ac:dyDescent="0.2">
      <c r="A66" s="98"/>
      <c r="B66" s="117"/>
      <c r="C66" s="118" t="s">
        <v>47</v>
      </c>
      <c r="D66" s="118"/>
      <c r="E66" s="118"/>
      <c r="F66" s="119"/>
      <c r="G66" s="119"/>
      <c r="H66" s="119"/>
      <c r="I66" s="119"/>
      <c r="J66" s="119"/>
      <c r="K66" s="120"/>
      <c r="L66" s="165">
        <f>IF(OR(L62=1000000000,L62=0,L62=""),0,0.01%)/L65</f>
        <v>0</v>
      </c>
      <c r="M66" s="166"/>
      <c r="N66" s="166"/>
      <c r="O66" s="167"/>
      <c r="P66" s="121"/>
    </row>
    <row r="67" spans="1:23" ht="25" customHeight="1" x14ac:dyDescent="0.2">
      <c r="A67" s="98"/>
      <c r="B67" s="117"/>
      <c r="C67" s="118" t="s">
        <v>48</v>
      </c>
      <c r="D67" s="118"/>
      <c r="E67" s="118"/>
      <c r="F67" s="119"/>
      <c r="G67" s="119"/>
      <c r="H67" s="119"/>
      <c r="I67" s="119"/>
      <c r="J67" s="119"/>
      <c r="K67" s="120"/>
      <c r="L67" s="168"/>
      <c r="M67" s="169"/>
      <c r="N67" s="169"/>
      <c r="O67" s="170"/>
      <c r="P67" s="106"/>
    </row>
    <row r="68" spans="1:23" ht="25" customHeight="1" x14ac:dyDescent="0.2">
      <c r="A68" s="86"/>
      <c r="B68" s="116"/>
      <c r="C68" s="118" t="s">
        <v>49</v>
      </c>
      <c r="D68" s="118"/>
      <c r="E68" s="118"/>
      <c r="F68" s="119"/>
      <c r="G68" s="119"/>
      <c r="H68" s="119"/>
      <c r="I68" s="119"/>
      <c r="J68" s="119"/>
      <c r="K68" s="120"/>
      <c r="L68" s="165">
        <f>L65*(1+L66-L67)</f>
        <v>2E-3</v>
      </c>
      <c r="M68" s="166"/>
      <c r="N68" s="166"/>
      <c r="O68" s="167"/>
      <c r="P68" s="68"/>
    </row>
    <row r="69" spans="1:23" ht="25" customHeight="1" x14ac:dyDescent="0.2">
      <c r="A69" s="86"/>
      <c r="B69" s="117"/>
      <c r="C69" s="118" t="s">
        <v>50</v>
      </c>
      <c r="D69" s="118"/>
      <c r="E69" s="118"/>
      <c r="F69" s="119"/>
      <c r="G69" s="119"/>
      <c r="H69" s="119"/>
      <c r="I69" s="119"/>
      <c r="J69" s="119"/>
      <c r="K69" s="120"/>
      <c r="L69" s="154">
        <f>IF(L60*L68&gt;3000000,L60*L68,3000000)</f>
        <v>20000000</v>
      </c>
      <c r="M69" s="155"/>
      <c r="N69" s="155"/>
      <c r="O69" s="156"/>
      <c r="P69" s="106"/>
    </row>
    <row r="70" spans="1:23" ht="25" customHeight="1" x14ac:dyDescent="0.2">
      <c r="A70" s="86"/>
      <c r="B70" s="114">
        <v>1</v>
      </c>
      <c r="C70" s="109" t="s">
        <v>51</v>
      </c>
      <c r="D70" s="109"/>
      <c r="E70" s="109"/>
      <c r="F70" s="110"/>
      <c r="G70" s="110"/>
      <c r="H70" s="110"/>
      <c r="I70" s="110"/>
      <c r="J70" s="110"/>
      <c r="K70" s="111"/>
      <c r="L70" s="171">
        <f>10%</f>
        <v>0.1</v>
      </c>
      <c r="M70" s="172"/>
      <c r="N70" s="172"/>
      <c r="O70" s="173"/>
      <c r="P70" s="106"/>
    </row>
    <row r="71" spans="1:23" ht="25" customHeight="1" x14ac:dyDescent="0.2">
      <c r="A71" s="86"/>
      <c r="B71" s="114"/>
      <c r="C71" s="152" t="s">
        <v>52</v>
      </c>
      <c r="D71" s="153"/>
      <c r="E71" s="153"/>
      <c r="F71" s="112"/>
      <c r="G71" s="112"/>
      <c r="H71" s="112"/>
      <c r="I71" s="112"/>
      <c r="J71" s="112"/>
      <c r="K71" s="113"/>
      <c r="L71" s="154">
        <f>L69*1.1</f>
        <v>22000000</v>
      </c>
      <c r="M71" s="155"/>
      <c r="N71" s="155"/>
      <c r="O71" s="156"/>
      <c r="P71" s="106"/>
    </row>
    <row r="72" spans="1:23" ht="25" customHeight="1" thickBot="1" x14ac:dyDescent="0.25">
      <c r="A72" s="12"/>
      <c r="B72" s="122"/>
      <c r="C72" s="123"/>
      <c r="D72" s="123"/>
      <c r="E72" s="123"/>
      <c r="F72" s="123"/>
      <c r="G72" s="123"/>
      <c r="H72" s="123"/>
      <c r="I72" s="123"/>
      <c r="J72" s="123"/>
      <c r="K72" s="123"/>
      <c r="L72" s="124"/>
      <c r="M72" s="124"/>
      <c r="N72" s="124"/>
      <c r="O72" s="124"/>
      <c r="P72" s="106"/>
    </row>
    <row r="73" spans="1:23" ht="25" customHeight="1" x14ac:dyDescent="0.2">
      <c r="A73" s="93"/>
      <c r="B73" s="94" t="s">
        <v>53</v>
      </c>
      <c r="C73" s="95"/>
      <c r="D73" s="96"/>
      <c r="E73" s="96"/>
      <c r="F73" s="96"/>
      <c r="G73" s="96"/>
      <c r="H73" s="96"/>
      <c r="I73" s="96"/>
      <c r="J73" s="96"/>
      <c r="K73" s="96"/>
      <c r="L73" s="96"/>
      <c r="M73" s="96"/>
      <c r="N73" s="96"/>
      <c r="O73" s="96"/>
      <c r="P73" s="97"/>
    </row>
    <row r="74" spans="1:23" ht="25" customHeight="1" x14ac:dyDescent="0.2">
      <c r="A74" s="98"/>
      <c r="B74" s="99" t="s">
        <v>38</v>
      </c>
      <c r="C74" s="100"/>
      <c r="D74" s="100"/>
      <c r="E74" s="100"/>
      <c r="F74" s="31"/>
      <c r="G74" s="31"/>
      <c r="H74" s="31"/>
      <c r="I74" s="31"/>
      <c r="J74" s="31"/>
      <c r="K74" s="31"/>
      <c r="L74" s="31"/>
      <c r="M74" s="31"/>
      <c r="N74" s="31"/>
      <c r="O74" s="31"/>
      <c r="P74" s="103"/>
    </row>
    <row r="75" spans="1:23" ht="40.5" customHeight="1" x14ac:dyDescent="0.2">
      <c r="A75" s="84"/>
      <c r="B75" s="157" t="s">
        <v>54</v>
      </c>
      <c r="C75" s="158"/>
      <c r="D75" s="158"/>
      <c r="E75" s="158"/>
      <c r="F75" s="158"/>
      <c r="G75" s="158"/>
      <c r="H75" s="158"/>
      <c r="I75" s="158"/>
      <c r="J75" s="158"/>
      <c r="K75" s="158"/>
      <c r="L75" s="158"/>
      <c r="M75" s="158"/>
      <c r="N75" s="158"/>
      <c r="O75" s="159"/>
      <c r="P75" s="121"/>
    </row>
    <row r="76" spans="1:23" ht="25" customHeight="1" x14ac:dyDescent="0.2">
      <c r="A76" s="84"/>
      <c r="B76" s="99" t="s">
        <v>42</v>
      </c>
      <c r="C76" s="100"/>
      <c r="D76" s="100"/>
      <c r="E76" s="100"/>
      <c r="F76" s="31"/>
      <c r="G76" s="31"/>
      <c r="H76" s="31"/>
      <c r="I76" s="31"/>
      <c r="J76" s="31"/>
      <c r="K76" s="31"/>
      <c r="L76" s="31"/>
      <c r="M76" s="31"/>
      <c r="N76" s="31"/>
      <c r="O76" s="31"/>
      <c r="P76" s="103"/>
    </row>
    <row r="77" spans="1:23" ht="35.25" customHeight="1" thickBot="1" x14ac:dyDescent="0.25">
      <c r="A77" s="84"/>
      <c r="B77" s="157" t="s">
        <v>55</v>
      </c>
      <c r="C77" s="158"/>
      <c r="D77" s="158"/>
      <c r="E77" s="158"/>
      <c r="F77" s="158"/>
      <c r="G77" s="158"/>
      <c r="H77" s="158"/>
      <c r="I77" s="158"/>
      <c r="J77" s="158"/>
      <c r="K77" s="158"/>
      <c r="L77" s="158"/>
      <c r="M77" s="158"/>
      <c r="N77" s="158"/>
      <c r="O77" s="159"/>
      <c r="P77" s="121"/>
    </row>
    <row r="78" spans="1:23" ht="25" customHeight="1" thickBot="1" x14ac:dyDescent="0.25">
      <c r="A78" s="84"/>
      <c r="B78" s="125"/>
      <c r="C78" s="4"/>
      <c r="D78" s="4"/>
      <c r="E78" s="4"/>
      <c r="F78" s="4"/>
      <c r="G78" s="4"/>
      <c r="H78" s="4"/>
      <c r="I78" s="4"/>
      <c r="J78" s="4"/>
      <c r="K78" s="4"/>
      <c r="L78" s="4"/>
      <c r="M78" s="4"/>
      <c r="N78" s="4"/>
      <c r="O78" s="4"/>
      <c r="P78" s="103"/>
      <c r="S78" s="8"/>
      <c r="T78" s="160" t="s">
        <v>1</v>
      </c>
      <c r="U78" s="160"/>
      <c r="V78" s="160"/>
      <c r="W78" s="160"/>
    </row>
    <row r="79" spans="1:23" ht="25" customHeight="1" x14ac:dyDescent="0.2">
      <c r="A79" s="126"/>
      <c r="B79" s="94" t="s">
        <v>56</v>
      </c>
      <c r="C79" s="94"/>
      <c r="D79" s="127"/>
      <c r="E79" s="127"/>
      <c r="F79" s="127"/>
      <c r="G79" s="127"/>
      <c r="H79" s="127"/>
      <c r="I79" s="128"/>
      <c r="J79" s="128"/>
      <c r="K79" s="128"/>
      <c r="L79" s="128"/>
      <c r="M79" s="128"/>
      <c r="N79" s="128"/>
      <c r="O79" s="128"/>
      <c r="P79" s="129"/>
    </row>
    <row r="80" spans="1:23" ht="25" customHeight="1" x14ac:dyDescent="0.2">
      <c r="A80" s="84"/>
      <c r="B80" s="77"/>
      <c r="C80" s="77"/>
      <c r="D80" s="77"/>
      <c r="E80" s="77"/>
      <c r="F80" s="77"/>
      <c r="G80" s="77"/>
      <c r="H80" s="77"/>
      <c r="I80" s="77"/>
      <c r="J80" s="77"/>
      <c r="K80" s="77"/>
      <c r="L80" s="77"/>
      <c r="M80" s="77"/>
      <c r="N80" s="77"/>
      <c r="O80" s="77"/>
      <c r="P80" s="103"/>
    </row>
    <row r="81" spans="1:32" ht="25" customHeight="1" thickBot="1" x14ac:dyDescent="0.25">
      <c r="A81" s="84"/>
      <c r="B81" s="77"/>
      <c r="C81" s="77"/>
      <c r="D81" s="77"/>
      <c r="E81" s="77"/>
      <c r="F81" s="77"/>
      <c r="G81" s="77"/>
      <c r="H81" s="77"/>
      <c r="I81" s="77"/>
      <c r="J81" s="77"/>
      <c r="K81" s="77"/>
      <c r="L81" s="77"/>
      <c r="M81" s="77"/>
      <c r="N81" s="77"/>
      <c r="O81" s="77"/>
      <c r="P81" s="103"/>
    </row>
    <row r="82" spans="1:32" ht="25" customHeight="1" x14ac:dyDescent="0.2">
      <c r="A82" s="126"/>
      <c r="B82" s="94" t="s">
        <v>57</v>
      </c>
      <c r="C82" s="94"/>
      <c r="D82" s="127"/>
      <c r="E82" s="127"/>
      <c r="F82" s="127"/>
      <c r="G82" s="127"/>
      <c r="H82" s="127"/>
      <c r="I82" s="128"/>
      <c r="J82" s="128"/>
      <c r="K82" s="128"/>
      <c r="L82" s="128"/>
      <c r="M82" s="128"/>
      <c r="N82" s="128"/>
      <c r="O82" s="128"/>
      <c r="P82" s="129"/>
    </row>
    <row r="83" spans="1:32" ht="25" customHeight="1" thickBot="1" x14ac:dyDescent="0.25">
      <c r="A83" s="84"/>
      <c r="B83" s="77"/>
      <c r="C83" s="81" t="s">
        <v>58</v>
      </c>
      <c r="D83" s="77"/>
      <c r="E83" s="77"/>
      <c r="F83" s="77"/>
      <c r="G83" s="77"/>
      <c r="H83" s="77"/>
      <c r="I83" s="77"/>
      <c r="J83" s="77"/>
      <c r="K83" s="77"/>
      <c r="L83" s="77"/>
      <c r="M83" s="77"/>
      <c r="N83" s="77"/>
      <c r="O83" s="77"/>
      <c r="P83" s="103"/>
    </row>
    <row r="84" spans="1:32" ht="25" customHeight="1" x14ac:dyDescent="0.2">
      <c r="A84" s="126"/>
      <c r="B84" s="94" t="s">
        <v>59</v>
      </c>
      <c r="C84" s="94"/>
      <c r="D84" s="127"/>
      <c r="E84" s="127"/>
      <c r="F84" s="127"/>
      <c r="G84" s="127"/>
      <c r="H84" s="127"/>
      <c r="I84" s="127"/>
      <c r="J84" s="127"/>
      <c r="K84" s="127"/>
      <c r="L84" s="127"/>
      <c r="M84" s="127"/>
      <c r="N84" s="127"/>
      <c r="O84" s="127"/>
      <c r="P84" s="130"/>
    </row>
    <row r="85" spans="1:32" s="135" customFormat="1" ht="11.25" customHeight="1" x14ac:dyDescent="0.2">
      <c r="A85" s="131"/>
      <c r="B85" s="132"/>
      <c r="C85" s="161"/>
      <c r="D85" s="161"/>
      <c r="E85" s="161"/>
      <c r="F85" s="161"/>
      <c r="G85" s="161"/>
      <c r="H85" s="161"/>
      <c r="I85" s="161"/>
      <c r="J85" s="161"/>
      <c r="K85" s="161"/>
      <c r="L85" s="161"/>
      <c r="M85" s="161"/>
      <c r="N85" s="133"/>
      <c r="O85" s="133"/>
      <c r="P85" s="134"/>
      <c r="Q85" s="132"/>
      <c r="R85" s="132"/>
      <c r="S85" s="132"/>
      <c r="T85" s="132"/>
      <c r="U85" s="132"/>
      <c r="V85" s="132"/>
      <c r="W85" s="132"/>
      <c r="X85" s="132"/>
      <c r="Y85" s="132"/>
      <c r="Z85" s="132"/>
      <c r="AA85" s="132"/>
      <c r="AB85" s="132"/>
      <c r="AC85" s="3"/>
      <c r="AD85" s="3"/>
      <c r="AE85" s="3"/>
      <c r="AF85" s="3"/>
    </row>
    <row r="86" spans="1:32" s="135" customFormat="1" ht="112.9" customHeight="1" x14ac:dyDescent="0.2">
      <c r="A86" s="131"/>
      <c r="B86" s="150" t="s">
        <v>60</v>
      </c>
      <c r="C86" s="150"/>
      <c r="D86" s="150"/>
      <c r="E86" s="150"/>
      <c r="F86" s="150"/>
      <c r="G86" s="150"/>
      <c r="H86" s="150"/>
      <c r="I86" s="150"/>
      <c r="J86" s="150"/>
      <c r="K86" s="150"/>
      <c r="L86" s="150"/>
      <c r="M86" s="150"/>
      <c r="N86" s="150"/>
      <c r="O86" s="150"/>
      <c r="P86" s="134"/>
      <c r="Q86" s="132"/>
      <c r="R86" s="132"/>
      <c r="S86" s="132"/>
      <c r="T86" s="132"/>
      <c r="U86" s="132"/>
      <c r="V86" s="132"/>
      <c r="W86" s="132"/>
      <c r="X86" s="132"/>
      <c r="Y86" s="132"/>
      <c r="Z86" s="132"/>
      <c r="AA86" s="132"/>
      <c r="AB86" s="132"/>
      <c r="AC86" s="3"/>
      <c r="AD86" s="3"/>
      <c r="AE86" s="3"/>
      <c r="AF86" s="3"/>
    </row>
    <row r="87" spans="1:32" s="135" customFormat="1" ht="25" customHeight="1" thickBot="1" x14ac:dyDescent="0.25">
      <c r="A87" s="136"/>
      <c r="B87" s="137"/>
      <c r="C87" s="151"/>
      <c r="D87" s="151"/>
      <c r="E87" s="151"/>
      <c r="F87" s="151"/>
      <c r="G87" s="151"/>
      <c r="H87" s="151"/>
      <c r="I87" s="151"/>
      <c r="J87" s="151"/>
      <c r="K87" s="151"/>
      <c r="L87" s="151"/>
      <c r="M87" s="151"/>
      <c r="N87" s="138"/>
      <c r="O87" s="138" t="s">
        <v>61</v>
      </c>
      <c r="P87" s="139"/>
      <c r="Q87" s="132"/>
      <c r="R87" s="132"/>
      <c r="S87" s="132"/>
      <c r="T87" s="132"/>
      <c r="U87" s="132"/>
      <c r="V87" s="132"/>
      <c r="W87" s="132"/>
      <c r="X87" s="132"/>
      <c r="Y87" s="132"/>
      <c r="Z87" s="132"/>
      <c r="AA87" s="132"/>
      <c r="AB87" s="132"/>
      <c r="AC87" s="3"/>
      <c r="AD87" s="3"/>
      <c r="AE87" s="3"/>
      <c r="AF87" s="3"/>
    </row>
    <row r="88" spans="1:32" ht="63" customHeight="1" x14ac:dyDescent="0.3">
      <c r="A88" s="140"/>
      <c r="C88" s="140"/>
      <c r="E88" s="141"/>
      <c r="F88" s="142"/>
      <c r="G88" s="143"/>
      <c r="H88" s="122"/>
      <c r="I88" s="4"/>
      <c r="J88" s="144"/>
      <c r="K88" s="144"/>
      <c r="L88" s="144"/>
      <c r="P88" s="144"/>
    </row>
    <row r="89" spans="1:32" s="148" customFormat="1" ht="25" customHeight="1" x14ac:dyDescent="0.2">
      <c r="A89" s="145" t="s">
        <v>62</v>
      </c>
      <c r="B89" s="145"/>
      <c r="C89" s="145"/>
      <c r="D89" s="145"/>
      <c r="E89" s="145" t="s">
        <v>63</v>
      </c>
      <c r="F89" s="146"/>
      <c r="G89" s="146"/>
      <c r="H89" s="146"/>
      <c r="I89" s="145"/>
      <c r="J89" s="145" t="s">
        <v>64</v>
      </c>
      <c r="K89" s="145"/>
      <c r="L89" s="145"/>
      <c r="M89" s="146"/>
      <c r="N89" s="145"/>
      <c r="O89" s="145" t="s">
        <v>63</v>
      </c>
      <c r="P89" s="145"/>
      <c r="Q89" s="145"/>
      <c r="R89" s="145"/>
      <c r="S89" s="145"/>
      <c r="T89" s="145"/>
      <c r="U89" s="145"/>
      <c r="V89" s="145"/>
      <c r="W89" s="145"/>
      <c r="X89" s="145"/>
      <c r="Y89" s="145"/>
      <c r="Z89" s="145"/>
      <c r="AA89" s="145"/>
      <c r="AB89" s="145"/>
      <c r="AC89" s="147"/>
      <c r="AD89" s="147"/>
      <c r="AE89" s="147"/>
      <c r="AF89" s="147"/>
    </row>
    <row r="90" spans="1:32" ht="25" customHeight="1" x14ac:dyDescent="0.2">
      <c r="A90" s="4"/>
      <c r="B90" s="4"/>
      <c r="C90" s="4"/>
      <c r="D90" s="4"/>
      <c r="E90" s="4"/>
      <c r="F90" s="4"/>
      <c r="G90" s="4"/>
      <c r="H90" s="4"/>
      <c r="I90" s="4"/>
      <c r="J90" s="4"/>
      <c r="K90" s="4"/>
      <c r="L90" s="4"/>
      <c r="M90" s="4"/>
      <c r="N90" s="4"/>
      <c r="O90" s="4"/>
      <c r="P90" s="4"/>
    </row>
    <row r="91" spans="1:32" ht="25" customHeight="1" x14ac:dyDescent="0.2">
      <c r="A91" s="149" t="s">
        <v>65</v>
      </c>
      <c r="B91" s="4"/>
      <c r="C91" s="4"/>
      <c r="D91" s="4"/>
      <c r="E91" s="4"/>
      <c r="F91" s="4"/>
      <c r="G91" s="4"/>
      <c r="H91" s="4"/>
      <c r="I91" s="4"/>
      <c r="J91" s="4"/>
      <c r="K91" s="4"/>
      <c r="L91" s="4"/>
      <c r="M91" s="4"/>
      <c r="N91" s="92"/>
      <c r="O91" s="4"/>
      <c r="P91" s="4"/>
    </row>
    <row r="92" spans="1:32" ht="20.149999999999999" customHeight="1" x14ac:dyDescent="0.2">
      <c r="A92" s="4"/>
      <c r="C92" s="4"/>
      <c r="D92" s="4"/>
      <c r="E92" s="4"/>
      <c r="F92" s="4"/>
      <c r="G92" s="4"/>
      <c r="H92" s="4"/>
      <c r="I92" s="4"/>
      <c r="J92" s="4"/>
      <c r="K92" s="4"/>
      <c r="L92" s="4"/>
      <c r="M92" s="4"/>
      <c r="N92" s="4"/>
      <c r="O92" s="4"/>
      <c r="P92" s="4"/>
    </row>
    <row r="93" spans="1:32" ht="20.149999999999999" customHeight="1" x14ac:dyDescent="0.2">
      <c r="A93" s="4"/>
      <c r="B93" s="4"/>
      <c r="C93" s="4"/>
      <c r="D93" s="4"/>
      <c r="E93" s="4"/>
      <c r="F93" s="4"/>
      <c r="G93" s="4"/>
      <c r="H93" s="4"/>
      <c r="I93" s="4"/>
      <c r="J93" s="4"/>
      <c r="K93" s="4"/>
      <c r="L93" s="4"/>
      <c r="M93" s="4"/>
      <c r="N93" s="4"/>
      <c r="O93" s="4"/>
      <c r="P93" s="4"/>
    </row>
    <row r="94" spans="1:32" ht="20.149999999999999" customHeight="1" x14ac:dyDescent="0.2">
      <c r="A94" s="4"/>
      <c r="B94" s="4"/>
      <c r="C94" s="4"/>
      <c r="D94" s="4"/>
      <c r="E94" s="4"/>
      <c r="F94" s="4"/>
      <c r="G94" s="4"/>
      <c r="H94" s="4"/>
      <c r="I94" s="4"/>
      <c r="J94" s="4"/>
      <c r="K94" s="4"/>
      <c r="L94" s="4"/>
      <c r="M94" s="4"/>
      <c r="N94" s="4"/>
      <c r="O94" s="4"/>
      <c r="P94" s="4"/>
    </row>
    <row r="95" spans="1:32" ht="20.149999999999999" customHeight="1" x14ac:dyDescent="0.2">
      <c r="A95" s="4"/>
      <c r="B95" s="4"/>
      <c r="C95" s="4"/>
      <c r="D95" s="4"/>
      <c r="E95" s="4"/>
      <c r="F95" s="4"/>
      <c r="G95" s="4"/>
      <c r="H95" s="4"/>
      <c r="I95" s="4"/>
      <c r="J95" s="4"/>
      <c r="K95" s="4"/>
      <c r="L95" s="4"/>
      <c r="M95" s="4"/>
      <c r="N95" s="4"/>
      <c r="O95" s="4"/>
      <c r="P95" s="4"/>
    </row>
  </sheetData>
  <mergeCells count="45">
    <mergeCell ref="T3:W3"/>
    <mergeCell ref="E4:G4"/>
    <mergeCell ref="K4:M4"/>
    <mergeCell ref="B16:C16"/>
    <mergeCell ref="D16:E16"/>
    <mergeCell ref="I16:K16"/>
    <mergeCell ref="D14:E14"/>
    <mergeCell ref="L14:N14"/>
    <mergeCell ref="F1:H1"/>
    <mergeCell ref="D9:N9"/>
    <mergeCell ref="D11:N11"/>
    <mergeCell ref="D13:N13"/>
    <mergeCell ref="A3:P3"/>
    <mergeCell ref="D48:F48"/>
    <mergeCell ref="D22:N22"/>
    <mergeCell ref="D27:N27"/>
    <mergeCell ref="D29:L29"/>
    <mergeCell ref="N29:O29"/>
    <mergeCell ref="E32:F32"/>
    <mergeCell ref="H32:I32"/>
    <mergeCell ref="D35:M35"/>
    <mergeCell ref="D37:M37"/>
    <mergeCell ref="D41:M41"/>
    <mergeCell ref="D44:N44"/>
    <mergeCell ref="D46:F46"/>
    <mergeCell ref="D50:F50"/>
    <mergeCell ref="L59:O59"/>
    <mergeCell ref="C60:E60"/>
    <mergeCell ref="L60:O60"/>
    <mergeCell ref="C62:K62"/>
    <mergeCell ref="L62:O62"/>
    <mergeCell ref="T78:W78"/>
    <mergeCell ref="C85:M85"/>
    <mergeCell ref="L65:O65"/>
    <mergeCell ref="L66:O66"/>
    <mergeCell ref="L67:O67"/>
    <mergeCell ref="L68:O68"/>
    <mergeCell ref="L69:O69"/>
    <mergeCell ref="L70:O70"/>
    <mergeCell ref="B86:O86"/>
    <mergeCell ref="C87:M87"/>
    <mergeCell ref="C71:E71"/>
    <mergeCell ref="L71:O71"/>
    <mergeCell ref="B75:O75"/>
    <mergeCell ref="B77:O77"/>
  </mergeCells>
  <printOptions horizontalCentered="1"/>
  <pageMargins left="0.17" right="0.16" top="0.27" bottom="0.31" header="0.17" footer="0"/>
  <pageSetup paperSize="9" scale="63" fitToHeight="2" orientation="portrait" r:id="rId1"/>
  <headerFooter alignWithMargins="0"/>
  <rowBreaks count="1" manualBreakCount="1">
    <brk id="54"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macro="[2]!CheckBox1386_Click">
                <anchor moveWithCells="1">
                  <from>
                    <xdr:col>6</xdr:col>
                    <xdr:colOff>311150</xdr:colOff>
                    <xdr:row>16</xdr:row>
                    <xdr:rowOff>25400</xdr:rowOff>
                  </from>
                  <to>
                    <xdr:col>8</xdr:col>
                    <xdr:colOff>82550</xdr:colOff>
                    <xdr:row>17</xdr:row>
                    <xdr:rowOff>139700</xdr:rowOff>
                  </to>
                </anchor>
              </controlPr>
            </control>
          </mc:Choice>
        </mc:AlternateContent>
        <mc:AlternateContent xmlns:mc="http://schemas.openxmlformats.org/markup-compatibility/2006">
          <mc:Choice Requires="x14">
            <control shapeId="1028" r:id="rId5" name="Check Box 4">
              <controlPr defaultSize="0" autoFill="0" autoLine="0" autoPict="0" macro="[2]!CheckBox1608_Click">
                <anchor moveWithCells="1">
                  <from>
                    <xdr:col>10</xdr:col>
                    <xdr:colOff>349250</xdr:colOff>
                    <xdr:row>23</xdr:row>
                    <xdr:rowOff>44450</xdr:rowOff>
                  </from>
                  <to>
                    <xdr:col>12</xdr:col>
                    <xdr:colOff>146050</xdr:colOff>
                    <xdr:row>23</xdr:row>
                    <xdr:rowOff>336550</xdr:rowOff>
                  </to>
                </anchor>
              </controlPr>
            </control>
          </mc:Choice>
        </mc:AlternateContent>
        <mc:AlternateContent xmlns:mc="http://schemas.openxmlformats.org/markup-compatibility/2006">
          <mc:Choice Requires="x14">
            <control shapeId="1029" r:id="rId6" name="Check Box 5">
              <controlPr defaultSize="0" autoFill="0" autoLine="0" autoPict="0" macro="[2]!CheckBox1609_Click">
                <anchor moveWithCells="1">
                  <from>
                    <xdr:col>6</xdr:col>
                    <xdr:colOff>996950</xdr:colOff>
                    <xdr:row>24</xdr:row>
                    <xdr:rowOff>76200</xdr:rowOff>
                  </from>
                  <to>
                    <xdr:col>8</xdr:col>
                    <xdr:colOff>901700</xdr:colOff>
                    <xdr:row>25</xdr:row>
                    <xdr:rowOff>260350</xdr:rowOff>
                  </to>
                </anchor>
              </controlPr>
            </control>
          </mc:Choice>
        </mc:AlternateContent>
        <mc:AlternateContent xmlns:mc="http://schemas.openxmlformats.org/markup-compatibility/2006">
          <mc:Choice Requires="x14">
            <control shapeId="1030" r:id="rId7" name="Check Box 6">
              <controlPr defaultSize="0" autoFill="0" autoLine="0" autoPict="0" macro="[2]!CheckBox1610_Click">
                <anchor moveWithCells="1">
                  <from>
                    <xdr:col>10</xdr:col>
                    <xdr:colOff>349250</xdr:colOff>
                    <xdr:row>24</xdr:row>
                    <xdr:rowOff>38100</xdr:rowOff>
                  </from>
                  <to>
                    <xdr:col>12</xdr:col>
                    <xdr:colOff>146050</xdr:colOff>
                    <xdr:row>25</xdr:row>
                    <xdr:rowOff>234950</xdr:rowOff>
                  </to>
                </anchor>
              </controlPr>
            </control>
          </mc:Choice>
        </mc:AlternateContent>
        <mc:AlternateContent xmlns:mc="http://schemas.openxmlformats.org/markup-compatibility/2006">
          <mc:Choice Requires="x14">
            <control shapeId="1031" r:id="rId8" name="Check Box 7">
              <controlPr defaultSize="0" autoFill="0" autoLine="0" autoPict="0" macro="[2]!CheckBox1613_Click">
                <anchor moveWithCells="1">
                  <from>
                    <xdr:col>6</xdr:col>
                    <xdr:colOff>996950</xdr:colOff>
                    <xdr:row>23</xdr:row>
                    <xdr:rowOff>44450</xdr:rowOff>
                  </from>
                  <to>
                    <xdr:col>8</xdr:col>
                    <xdr:colOff>825500</xdr:colOff>
                    <xdr:row>23</xdr:row>
                    <xdr:rowOff>330200</xdr:rowOff>
                  </to>
                </anchor>
              </controlPr>
            </control>
          </mc:Choice>
        </mc:AlternateContent>
        <mc:AlternateContent xmlns:mc="http://schemas.openxmlformats.org/markup-compatibility/2006">
          <mc:Choice Requires="x14">
            <control shapeId="1032" r:id="rId9" name="Check Box 8">
              <controlPr defaultSize="0" autoFill="0" autoLine="0" autoPict="0" macro="[2]!CheckBox1616_Click">
                <anchor moveWithCells="1">
                  <from>
                    <xdr:col>10</xdr:col>
                    <xdr:colOff>298450</xdr:colOff>
                    <xdr:row>16</xdr:row>
                    <xdr:rowOff>63500</xdr:rowOff>
                  </from>
                  <to>
                    <xdr:col>12</xdr:col>
                    <xdr:colOff>38100</xdr:colOff>
                    <xdr:row>17</xdr:row>
                    <xdr:rowOff>177800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6</xdr:col>
                    <xdr:colOff>635000</xdr:colOff>
                    <xdr:row>45</xdr:row>
                    <xdr:rowOff>25400</xdr:rowOff>
                  </from>
                  <to>
                    <xdr:col>8</xdr:col>
                    <xdr:colOff>419100</xdr:colOff>
                    <xdr:row>46</xdr:row>
                    <xdr:rowOff>6350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6</xdr:col>
                    <xdr:colOff>635000</xdr:colOff>
                    <xdr:row>47</xdr:row>
                    <xdr:rowOff>6350</xdr:rowOff>
                  </from>
                  <to>
                    <xdr:col>8</xdr:col>
                    <xdr:colOff>419100</xdr:colOff>
                    <xdr:row>48</xdr:row>
                    <xdr:rowOff>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6</xdr:col>
                    <xdr:colOff>641350</xdr:colOff>
                    <xdr:row>48</xdr:row>
                    <xdr:rowOff>304800</xdr:rowOff>
                  </from>
                  <to>
                    <xdr:col>8</xdr:col>
                    <xdr:colOff>444500</xdr:colOff>
                    <xdr:row>49</xdr:row>
                    <xdr:rowOff>298450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1</xdr:col>
                    <xdr:colOff>44450</xdr:colOff>
                    <xdr:row>79</xdr:row>
                    <xdr:rowOff>0</xdr:rowOff>
                  </from>
                  <to>
                    <xdr:col>2</xdr:col>
                    <xdr:colOff>1028700</xdr:colOff>
                    <xdr:row>79</xdr:row>
                    <xdr:rowOff>304800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1</xdr:col>
                    <xdr:colOff>31750</xdr:colOff>
                    <xdr:row>79</xdr:row>
                    <xdr:rowOff>292100</xdr:rowOff>
                  </from>
                  <to>
                    <xdr:col>4</xdr:col>
                    <xdr:colOff>311150</xdr:colOff>
                    <xdr:row>80</xdr:row>
                    <xdr:rowOff>273050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4</xdr:col>
                    <xdr:colOff>755650</xdr:colOff>
                    <xdr:row>79</xdr:row>
                    <xdr:rowOff>0</xdr:rowOff>
                  </from>
                  <to>
                    <xdr:col>8</xdr:col>
                    <xdr:colOff>38100</xdr:colOff>
                    <xdr:row>79</xdr:row>
                    <xdr:rowOff>304800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'https://libertymutualapc-my.sharepoint.com/personal/chianh_tran_libertyinsurance_com_vn/Documents/Desktop/Libery Non Motor/Proposal update PDPD/Engineering/Engineering Quoting Tool/[UW-ECA-R-001-01-V_Engineering Quoting Tool 2019.09.16.xlsm]Reference'!#REF!</xm:f>
          </x14:formula1>
          <xm:sqref>N29:O29 D22:N22 L62:O62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c98a24-3815-48dc-9cf9-cf7712a4084f">
      <Terms xmlns="http://schemas.microsoft.com/office/infopath/2007/PartnerControls"/>
    </lcf76f155ced4ddcb4097134ff3c332f>
    <TaxCatchAll xmlns="6a6677f0-98f0-449c-b401-3da6cf06969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D7BDC56D75DF4AA48454D3D22ACDA2" ma:contentTypeVersion="13" ma:contentTypeDescription="Create a new document." ma:contentTypeScope="" ma:versionID="f712ac11545f04324f3814e29699e754">
  <xsd:schema xmlns:xsd="http://www.w3.org/2001/XMLSchema" xmlns:xs="http://www.w3.org/2001/XMLSchema" xmlns:p="http://schemas.microsoft.com/office/2006/metadata/properties" xmlns:ns2="4ac98a24-3815-48dc-9cf9-cf7712a4084f" xmlns:ns3="6a6677f0-98f0-449c-b401-3da6cf069691" targetNamespace="http://schemas.microsoft.com/office/2006/metadata/properties" ma:root="true" ma:fieldsID="ab47a68489242394c8f7f70ac723a2ed" ns2:_="" ns3:_="">
    <xsd:import namespace="4ac98a24-3815-48dc-9cf9-cf7712a4084f"/>
    <xsd:import namespace="6a6677f0-98f0-449c-b401-3da6cf0696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c98a24-3815-48dc-9cf9-cf7712a408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6cf8b40-fefe-440b-ac44-e6cd5119d64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6677f0-98f0-449c-b401-3da6cf06969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5ca4b75-5bf3-4d88-a9be-024cdfb2c604}" ma:internalName="TaxCatchAll" ma:showField="CatchAllData" ma:web="6a6677f0-98f0-449c-b401-3da6cf0696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D38198-DD7A-44AD-B321-32A606FCC7EF}">
  <ds:schemaRefs>
    <ds:schemaRef ds:uri="http://schemas.microsoft.com/office/2006/metadata/properties"/>
    <ds:schemaRef ds:uri="http://schemas.microsoft.com/office/infopath/2007/PartnerControls"/>
    <ds:schemaRef ds:uri="4ac98a24-3815-48dc-9cf9-cf7712a4084f"/>
    <ds:schemaRef ds:uri="6a6677f0-98f0-449c-b401-3da6cf069691"/>
  </ds:schemaRefs>
</ds:datastoreItem>
</file>

<file path=customXml/itemProps2.xml><?xml version="1.0" encoding="utf-8"?>
<ds:datastoreItem xmlns:ds="http://schemas.openxmlformats.org/officeDocument/2006/customXml" ds:itemID="{1E2F5C41-44FF-4973-8321-503ECF68F3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c98a24-3815-48dc-9cf9-cf7712a4084f"/>
    <ds:schemaRef ds:uri="6a6677f0-98f0-449c-b401-3da6cf0696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33BB5D-B7F3-42FC-AEF9-D3D1168C8F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Proposal_VN</vt:lpstr>
      <vt:lpstr>compulsory</vt:lpstr>
      <vt:lpstr>datarefresh</vt:lpstr>
      <vt:lpstr>lockedarea</vt:lpstr>
      <vt:lpstr>Proposal_VN!Print_Area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Nguyen, Truong Nam</dc:creator>
  <cp:keywords/>
  <dc:description/>
  <cp:lastModifiedBy>Khuu, Dich Dzung</cp:lastModifiedBy>
  <cp:revision/>
  <dcterms:created xsi:type="dcterms:W3CDTF">2019-09-18T08:37:31Z</dcterms:created>
  <dcterms:modified xsi:type="dcterms:W3CDTF">2026-07-31T08:47:23Z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0x01010018D7BDC56D75DF4AA48454D3D22ACDA2</vt:lpwstr>
  </property>
  <property fmtid="{D5CDD505-2E9C-101B-9397-08002B2CF9AE}" pid="3" name="Order">
    <vt:r8>108200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